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2006" sheetId="1" r:id="rId1"/>
    <sheet name="2006 %" sheetId="2" r:id="rId2"/>
  </sheets>
  <definedNames>
    <definedName name="_xlnm.Print_Area" localSheetId="0">'2006'!$B$1:$N$39</definedName>
    <definedName name="_xlnm.Print_Area" localSheetId="1">'2006 %'!$B$1:$M$39</definedName>
    <definedName name="TABLE" localSheetId="0">'2006'!$B$6:$AJ$34</definedName>
    <definedName name="TABLE" localSheetId="1">'2006 %'!$B$6:$AJ$34</definedName>
    <definedName name="TABLE_2" localSheetId="0">'2006'!$B$6:$AJ$34</definedName>
    <definedName name="TABLE_2" localSheetId="1">'2006 %'!$B$6:$AJ$34</definedName>
  </definedNames>
  <calcPr fullCalcOnLoad="1"/>
</workbook>
</file>

<file path=xl/sharedStrings.xml><?xml version="1.0" encoding="utf-8"?>
<sst xmlns="http://schemas.openxmlformats.org/spreadsheetml/2006/main" count="146" uniqueCount="33">
  <si>
    <t>Dades oficials</t>
  </si>
  <si>
    <t>El Vendrell</t>
  </si>
  <si>
    <t>A</t>
  </si>
  <si>
    <t>B</t>
  </si>
  <si>
    <t>U</t>
  </si>
  <si>
    <t>CASAL FAMILIAR</t>
  </si>
  <si>
    <t>LIRA VENDRELLENCA</t>
  </si>
  <si>
    <t>HOTEL D'ENTITATS</t>
  </si>
  <si>
    <t>ESCOLA SECALLETS</t>
  </si>
  <si>
    <t>ESCOLA BRESSOL RALET RALET</t>
  </si>
  <si>
    <t>Local</t>
  </si>
  <si>
    <t>Mesa</t>
  </si>
  <si>
    <t>CENTRE CÍVIC L'ESTACIÓ</t>
  </si>
  <si>
    <t>ESCOLA DE MÚSICA</t>
  </si>
  <si>
    <t>EDIFICI DE FÁTIMA</t>
  </si>
  <si>
    <t>ESCOLA ÀNGEL GUIMERÀ</t>
  </si>
  <si>
    <t>ESCOLA ÀNGELS GARRIGA</t>
  </si>
  <si>
    <t>ASSOCIACIÓ DE VEÏNS DE MAS D'EN GUAL</t>
  </si>
  <si>
    <t>VIL·LA CASALS</t>
  </si>
  <si>
    <t xml:space="preserve">Font: Secretaria General de l'Ajuntament del Vendrell </t>
  </si>
  <si>
    <t>abstenció</t>
  </si>
  <si>
    <t>Cens Electoral</t>
  </si>
  <si>
    <t>TOTALS</t>
  </si>
  <si>
    <t>participació</t>
  </si>
  <si>
    <t>Distr</t>
  </si>
  <si>
    <t>Secc</t>
  </si>
  <si>
    <t>vots nuls</t>
  </si>
  <si>
    <t>vots en blanc</t>
  </si>
  <si>
    <t>vots vàlids</t>
  </si>
  <si>
    <t>vots a SI</t>
  </si>
  <si>
    <t>vots a NO</t>
  </si>
  <si>
    <t>Referèndum sobre l'Estatut d'Autonomia de Catalunya. Resultats per meses electorals.              18 de juny de 2006</t>
  </si>
  <si>
    <t>Referèndum sobre l'Estatut d'Autonomia de Catalunya. Resultats en % per meses electorals. 18 de juny de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</si>
</sst>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i/>
      <sz val="10"/>
      <name val="Verdana"/>
      <family val="2"/>
    </font>
    <font>
      <b/>
      <sz val="10"/>
      <color indexed="62"/>
      <name val="Arial"/>
      <family val="2"/>
    </font>
    <font>
      <b/>
      <sz val="7"/>
      <color indexed="62"/>
      <name val="Arial"/>
      <family val="2"/>
    </font>
    <font>
      <b/>
      <sz val="10"/>
      <color indexed="16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10"/>
      <color indexed="62"/>
      <name val="Verdana"/>
      <family val="2"/>
    </font>
    <font>
      <b/>
      <sz val="9"/>
      <color indexed="62"/>
      <name val="Verdana"/>
      <family val="2"/>
    </font>
    <font>
      <b/>
      <sz val="9"/>
      <color indexed="18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8" xfId="0" applyBorder="1" applyAlignment="1">
      <alignment horizontal="right"/>
    </xf>
    <xf numFmtId="0" fontId="11" fillId="0" borderId="9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10" fontId="2" fillId="0" borderId="0" xfId="0" applyNumberFormat="1" applyFont="1" applyFill="1" applyBorder="1" applyAlignment="1">
      <alignment horizontal="right" wrapText="1"/>
    </xf>
    <xf numFmtId="10" fontId="2" fillId="0" borderId="0" xfId="0" applyNumberFormat="1" applyFont="1" applyBorder="1" applyAlignment="1">
      <alignment horizontal="right" wrapText="1"/>
    </xf>
    <xf numFmtId="10" fontId="2" fillId="0" borderId="0" xfId="0" applyNumberFormat="1" applyFont="1" applyBorder="1" applyAlignment="1">
      <alignment horizontal="right"/>
    </xf>
    <xf numFmtId="10" fontId="2" fillId="0" borderId="8" xfId="0" applyNumberFormat="1" applyFont="1" applyBorder="1" applyAlignment="1">
      <alignment horizontal="right" wrapText="1"/>
    </xf>
    <xf numFmtId="10" fontId="2" fillId="0" borderId="8" xfId="0" applyNumberFormat="1" applyFont="1" applyFill="1" applyBorder="1" applyAlignment="1">
      <alignment horizontal="right" wrapText="1"/>
    </xf>
    <xf numFmtId="10" fontId="2" fillId="0" borderId="8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 wrapText="1"/>
    </xf>
    <xf numFmtId="10" fontId="10" fillId="0" borderId="10" xfId="0" applyNumberFormat="1" applyFont="1" applyBorder="1" applyAlignment="1">
      <alignment wrapText="1"/>
    </xf>
    <xf numFmtId="10" fontId="10" fillId="0" borderId="11" xfId="0" applyNumberFormat="1" applyFont="1" applyBorder="1" applyAlignment="1">
      <alignment wrapText="1"/>
    </xf>
    <xf numFmtId="3" fontId="12" fillId="0" borderId="4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96"/>
  <sheetViews>
    <sheetView workbookViewId="0" topLeftCell="E1">
      <selection activeCell="B1" sqref="B1:M1"/>
    </sheetView>
  </sheetViews>
  <sheetFormatPr defaultColWidth="11.421875" defaultRowHeight="12.75"/>
  <cols>
    <col min="2" max="2" width="42.28125" style="0" customWidth="1"/>
    <col min="3" max="3" width="7.421875" style="0" customWidth="1"/>
    <col min="4" max="4" width="7.140625" style="0" customWidth="1"/>
    <col min="5" max="5" width="8.140625" style="0" customWidth="1"/>
    <col min="6" max="6" width="10.28125" style="0" customWidth="1"/>
    <col min="7" max="7" width="8.57421875" style="0" customWidth="1"/>
    <col min="8" max="9" width="7.7109375" style="0" customWidth="1"/>
    <col min="10" max="10" width="8.421875" style="0" customWidth="1"/>
    <col min="11" max="11" width="8.8515625" style="0" customWidth="1"/>
    <col min="12" max="12" width="8.421875" style="0" customWidth="1"/>
    <col min="13" max="13" width="8.28125" style="0" customWidth="1"/>
    <col min="14" max="14" width="6.140625" style="0" customWidth="1"/>
    <col min="15" max="15" width="6.57421875" style="0" customWidth="1"/>
    <col min="16" max="16" width="6.28125" style="0" customWidth="1"/>
    <col min="17" max="17" width="7.421875" style="0" customWidth="1"/>
    <col min="18" max="18" width="4.8515625" style="0" customWidth="1"/>
    <col min="19" max="19" width="7.7109375" style="0" customWidth="1"/>
    <col min="20" max="20" width="4.421875" style="0" customWidth="1"/>
    <col min="21" max="21" width="3.8515625" style="0" customWidth="1"/>
    <col min="22" max="22" width="6.8515625" style="0" customWidth="1"/>
    <col min="23" max="23" width="5.28125" style="0" customWidth="1"/>
    <col min="24" max="24" width="5.7109375" style="0" customWidth="1"/>
    <col min="25" max="25" width="5.00390625" style="0" customWidth="1"/>
    <col min="26" max="26" width="8.28125" style="0" customWidth="1"/>
    <col min="27" max="27" width="9.140625" style="0" customWidth="1"/>
    <col min="28" max="28" width="6.8515625" style="0" customWidth="1"/>
    <col min="29" max="29" width="7.00390625" style="0" customWidth="1"/>
    <col min="30" max="30" width="6.57421875" style="0" customWidth="1"/>
    <col min="31" max="31" width="9.421875" style="0" customWidth="1"/>
    <col min="32" max="32" width="7.57421875" style="0" customWidth="1"/>
    <col min="33" max="33" width="5.7109375" style="0" customWidth="1"/>
    <col min="34" max="34" width="5.140625" style="0" customWidth="1"/>
    <col min="35" max="35" width="4.421875" style="0" customWidth="1"/>
    <col min="36" max="36" width="4.00390625" style="0" customWidth="1"/>
  </cols>
  <sheetData>
    <row r="1" spans="1:21" s="3" customFormat="1" ht="36" customHeight="1">
      <c r="A1" s="1"/>
      <c r="B1" s="66" t="s">
        <v>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"/>
      <c r="O1" s="2"/>
      <c r="P1" s="2"/>
      <c r="Q1" s="2"/>
      <c r="R1" s="2"/>
      <c r="S1" s="2"/>
      <c r="T1" s="2"/>
      <c r="U1" s="2"/>
    </row>
    <row r="2" spans="1:10" s="3" customFormat="1" ht="12.75">
      <c r="A2" s="1"/>
      <c r="B2" s="10" t="s">
        <v>0</v>
      </c>
      <c r="C2" s="4"/>
      <c r="D2" s="1"/>
      <c r="E2" s="1"/>
      <c r="F2" s="1"/>
      <c r="G2" s="1"/>
      <c r="H2"/>
      <c r="I2"/>
      <c r="J2"/>
    </row>
    <row r="3" spans="1:22" s="3" customFormat="1" ht="12.75">
      <c r="A3" s="1"/>
      <c r="B3" s="64" t="s">
        <v>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2"/>
      <c r="O3" s="2"/>
      <c r="P3" s="2"/>
      <c r="Q3" s="2"/>
      <c r="R3" s="2"/>
      <c r="S3" s="2"/>
      <c r="T3" s="2"/>
      <c r="U3" s="2"/>
      <c r="V3" s="2"/>
    </row>
    <row r="4" spans="1:10" s="3" customFormat="1" ht="12.75">
      <c r="A4" s="1"/>
      <c r="B4" s="67" t="s">
        <v>1</v>
      </c>
      <c r="C4" s="67"/>
      <c r="D4" s="67"/>
      <c r="E4" s="1"/>
      <c r="F4" s="1"/>
      <c r="G4" s="1"/>
      <c r="H4"/>
      <c r="I4"/>
      <c r="J4"/>
    </row>
    <row r="6" spans="2:47" s="5" customFormat="1" ht="12.75">
      <c r="B6" s="20"/>
      <c r="C6" s="12"/>
      <c r="D6" s="11"/>
      <c r="E6" s="12"/>
      <c r="F6" s="12"/>
      <c r="G6" s="63"/>
      <c r="H6" s="63"/>
      <c r="I6" s="63"/>
      <c r="J6" s="63"/>
      <c r="K6" s="63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2:47" s="5" customFormat="1" ht="13.5" thickBot="1">
      <c r="B7" s="21"/>
      <c r="C7" s="18"/>
      <c r="D7" s="18"/>
      <c r="E7" s="18"/>
      <c r="F7" s="19"/>
      <c r="G7" s="63"/>
      <c r="H7" s="63"/>
      <c r="I7" s="34"/>
      <c r="J7" s="33"/>
      <c r="K7" s="33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2:47" s="5" customFormat="1" ht="39" thickBot="1">
      <c r="B8" s="13" t="s">
        <v>10</v>
      </c>
      <c r="C8" s="14" t="s">
        <v>24</v>
      </c>
      <c r="D8" s="14" t="s">
        <v>25</v>
      </c>
      <c r="E8" s="14" t="s">
        <v>11</v>
      </c>
      <c r="F8" s="14" t="s">
        <v>21</v>
      </c>
      <c r="G8" s="36" t="s">
        <v>29</v>
      </c>
      <c r="H8" s="36" t="s">
        <v>30</v>
      </c>
      <c r="I8" s="36" t="s">
        <v>28</v>
      </c>
      <c r="J8" s="36" t="s">
        <v>26</v>
      </c>
      <c r="K8" s="36" t="s">
        <v>27</v>
      </c>
      <c r="L8" s="36" t="s">
        <v>23</v>
      </c>
      <c r="M8" s="35" t="s">
        <v>20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2:47" s="5" customFormat="1" ht="12.75">
      <c r="B9" s="40"/>
      <c r="C9" s="41"/>
      <c r="D9" s="41"/>
      <c r="E9" s="41"/>
      <c r="F9" s="41"/>
      <c r="G9" s="42"/>
      <c r="H9" s="42"/>
      <c r="I9" s="42"/>
      <c r="J9" s="42"/>
      <c r="K9" s="42"/>
      <c r="L9" s="42"/>
      <c r="M9" s="4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47" s="25" customFormat="1" ht="12.75">
      <c r="A10" s="23"/>
      <c r="B10" s="24" t="s">
        <v>15</v>
      </c>
      <c r="C10" s="26">
        <v>1</v>
      </c>
      <c r="D10" s="26">
        <v>1</v>
      </c>
      <c r="E10" s="26" t="s">
        <v>2</v>
      </c>
      <c r="F10" s="29">
        <v>861</v>
      </c>
      <c r="G10" s="19">
        <v>303</v>
      </c>
      <c r="H10" s="19">
        <v>88</v>
      </c>
      <c r="I10" s="19">
        <v>409</v>
      </c>
      <c r="J10" s="19">
        <v>1</v>
      </c>
      <c r="K10" s="19">
        <v>18</v>
      </c>
      <c r="L10" s="19">
        <v>410</v>
      </c>
      <c r="M10" s="44">
        <v>451</v>
      </c>
      <c r="N10" s="19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2:47" s="25" customFormat="1" ht="12.75">
      <c r="B11" s="24" t="s">
        <v>15</v>
      </c>
      <c r="C11" s="26">
        <v>1</v>
      </c>
      <c r="D11" s="26">
        <v>1</v>
      </c>
      <c r="E11" s="26" t="s">
        <v>3</v>
      </c>
      <c r="F11" s="29">
        <v>913</v>
      </c>
      <c r="G11" s="19">
        <v>338</v>
      </c>
      <c r="H11" s="19">
        <v>93</v>
      </c>
      <c r="I11" s="19">
        <v>461</v>
      </c>
      <c r="J11" s="19">
        <v>3</v>
      </c>
      <c r="K11" s="19">
        <v>30</v>
      </c>
      <c r="L11" s="19">
        <v>464</v>
      </c>
      <c r="M11" s="44">
        <v>449</v>
      </c>
      <c r="N11" s="19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2:47" s="25" customFormat="1" ht="12.75">
      <c r="B12" s="17" t="s">
        <v>13</v>
      </c>
      <c r="C12" s="18">
        <v>1</v>
      </c>
      <c r="D12" s="18">
        <v>2</v>
      </c>
      <c r="E12" s="18" t="s">
        <v>4</v>
      </c>
      <c r="F12" s="29">
        <v>760</v>
      </c>
      <c r="G12" s="19">
        <v>321</v>
      </c>
      <c r="H12" s="19">
        <v>54</v>
      </c>
      <c r="I12" s="19">
        <v>393</v>
      </c>
      <c r="J12" s="19">
        <v>3</v>
      </c>
      <c r="K12" s="19">
        <v>18</v>
      </c>
      <c r="L12" s="19">
        <v>396</v>
      </c>
      <c r="M12" s="44">
        <v>364</v>
      </c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2:47" s="25" customFormat="1" ht="12.75">
      <c r="B13" s="17" t="s">
        <v>5</v>
      </c>
      <c r="C13" s="18">
        <v>2</v>
      </c>
      <c r="D13" s="18">
        <v>1</v>
      </c>
      <c r="E13" s="18" t="s">
        <v>4</v>
      </c>
      <c r="F13" s="29">
        <v>819</v>
      </c>
      <c r="G13" s="19">
        <v>277</v>
      </c>
      <c r="H13" s="19">
        <v>76</v>
      </c>
      <c r="I13" s="19">
        <v>371</v>
      </c>
      <c r="J13" s="19">
        <v>4</v>
      </c>
      <c r="K13" s="19">
        <v>18</v>
      </c>
      <c r="L13" s="19">
        <v>375</v>
      </c>
      <c r="M13" s="44">
        <v>444</v>
      </c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2:47" s="25" customFormat="1" ht="12.75">
      <c r="B14" s="17" t="s">
        <v>5</v>
      </c>
      <c r="C14" s="18">
        <v>2</v>
      </c>
      <c r="D14" s="18">
        <v>2</v>
      </c>
      <c r="E14" s="18" t="s">
        <v>2</v>
      </c>
      <c r="F14" s="29">
        <v>616</v>
      </c>
      <c r="G14" s="19">
        <v>184</v>
      </c>
      <c r="H14" s="19">
        <v>45</v>
      </c>
      <c r="I14" s="19">
        <v>243</v>
      </c>
      <c r="J14" s="19">
        <v>3</v>
      </c>
      <c r="K14" s="19">
        <v>14</v>
      </c>
      <c r="L14" s="19">
        <v>246</v>
      </c>
      <c r="M14" s="44">
        <v>370</v>
      </c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2:47" s="25" customFormat="1" ht="12.75">
      <c r="B15" s="17" t="s">
        <v>5</v>
      </c>
      <c r="C15" s="18">
        <v>2</v>
      </c>
      <c r="D15" s="18">
        <v>2</v>
      </c>
      <c r="E15" s="18" t="s">
        <v>3</v>
      </c>
      <c r="F15" s="29">
        <v>740</v>
      </c>
      <c r="G15" s="19">
        <v>230</v>
      </c>
      <c r="H15" s="19">
        <v>66</v>
      </c>
      <c r="I15" s="19">
        <v>315</v>
      </c>
      <c r="J15" s="19">
        <v>1</v>
      </c>
      <c r="K15" s="19">
        <v>19</v>
      </c>
      <c r="L15" s="19">
        <v>316</v>
      </c>
      <c r="M15" s="44">
        <v>424</v>
      </c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2:47" s="25" customFormat="1" ht="12.75">
      <c r="B16" s="17" t="s">
        <v>14</v>
      </c>
      <c r="C16" s="18">
        <v>2</v>
      </c>
      <c r="D16" s="18">
        <v>3</v>
      </c>
      <c r="E16" s="18" t="s">
        <v>2</v>
      </c>
      <c r="F16" s="29">
        <v>758</v>
      </c>
      <c r="G16" s="19">
        <v>190</v>
      </c>
      <c r="H16" s="19">
        <v>54</v>
      </c>
      <c r="I16" s="19">
        <v>252</v>
      </c>
      <c r="J16" s="19">
        <v>6</v>
      </c>
      <c r="K16" s="19">
        <v>8</v>
      </c>
      <c r="L16" s="19">
        <v>258</v>
      </c>
      <c r="M16" s="44">
        <v>500</v>
      </c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2:47" s="25" customFormat="1" ht="12.75">
      <c r="B17" s="17" t="s">
        <v>14</v>
      </c>
      <c r="C17" s="18">
        <v>2</v>
      </c>
      <c r="D17" s="18">
        <v>3</v>
      </c>
      <c r="E17" s="18" t="s">
        <v>3</v>
      </c>
      <c r="F17" s="29">
        <v>899</v>
      </c>
      <c r="G17" s="19">
        <v>243</v>
      </c>
      <c r="H17" s="19">
        <v>72</v>
      </c>
      <c r="I17" s="19">
        <v>331</v>
      </c>
      <c r="J17" s="19">
        <v>9</v>
      </c>
      <c r="K17" s="19">
        <v>16</v>
      </c>
      <c r="L17" s="19">
        <v>340</v>
      </c>
      <c r="M17" s="44">
        <v>559</v>
      </c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2:47" s="25" customFormat="1" ht="12.75">
      <c r="B18" s="17" t="s">
        <v>12</v>
      </c>
      <c r="C18" s="18">
        <v>2</v>
      </c>
      <c r="D18" s="18">
        <v>4</v>
      </c>
      <c r="E18" s="18" t="s">
        <v>2</v>
      </c>
      <c r="F18" s="29">
        <v>612</v>
      </c>
      <c r="G18" s="19">
        <v>191</v>
      </c>
      <c r="H18" s="19">
        <v>57</v>
      </c>
      <c r="I18" s="19">
        <v>256</v>
      </c>
      <c r="J18" s="19">
        <v>1</v>
      </c>
      <c r="K18" s="19">
        <v>8</v>
      </c>
      <c r="L18" s="19">
        <v>257</v>
      </c>
      <c r="M18" s="44">
        <v>355</v>
      </c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2:47" s="5" customFormat="1" ht="12.75">
      <c r="B19" s="17" t="s">
        <v>12</v>
      </c>
      <c r="C19" s="18">
        <v>2</v>
      </c>
      <c r="D19" s="18">
        <v>4</v>
      </c>
      <c r="E19" s="18" t="s">
        <v>3</v>
      </c>
      <c r="F19" s="30">
        <v>730</v>
      </c>
      <c r="G19" s="19">
        <v>172</v>
      </c>
      <c r="H19" s="19">
        <v>66</v>
      </c>
      <c r="I19" s="19">
        <v>251</v>
      </c>
      <c r="J19" s="19">
        <v>7</v>
      </c>
      <c r="K19" s="19">
        <v>13</v>
      </c>
      <c r="L19" s="19">
        <v>258</v>
      </c>
      <c r="M19" s="44">
        <v>472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2:47" s="5" customFormat="1" ht="12.75">
      <c r="B20" s="17" t="s">
        <v>15</v>
      </c>
      <c r="C20" s="18">
        <v>2</v>
      </c>
      <c r="D20" s="18">
        <v>5</v>
      </c>
      <c r="E20" s="18" t="s">
        <v>2</v>
      </c>
      <c r="F20" s="30">
        <v>777</v>
      </c>
      <c r="G20" s="19">
        <v>188</v>
      </c>
      <c r="H20" s="19">
        <v>63</v>
      </c>
      <c r="I20" s="19">
        <v>259</v>
      </c>
      <c r="J20" s="19">
        <v>0</v>
      </c>
      <c r="K20" s="19">
        <v>8</v>
      </c>
      <c r="L20" s="19">
        <v>259</v>
      </c>
      <c r="M20" s="44">
        <v>518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2:47" s="5" customFormat="1" ht="12.75">
      <c r="B21" s="17" t="s">
        <v>15</v>
      </c>
      <c r="C21" s="18">
        <v>2</v>
      </c>
      <c r="D21" s="18">
        <v>5</v>
      </c>
      <c r="E21" s="18" t="s">
        <v>3</v>
      </c>
      <c r="F21" s="30">
        <v>905</v>
      </c>
      <c r="G21" s="19">
        <v>212</v>
      </c>
      <c r="H21" s="19">
        <v>96</v>
      </c>
      <c r="I21" s="19">
        <v>322</v>
      </c>
      <c r="J21" s="19">
        <v>2</v>
      </c>
      <c r="K21" s="19">
        <v>14</v>
      </c>
      <c r="L21" s="19">
        <v>324</v>
      </c>
      <c r="M21" s="44">
        <v>581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2:47" s="5" customFormat="1" ht="12.75">
      <c r="B22" s="17" t="s">
        <v>6</v>
      </c>
      <c r="C22" s="18">
        <v>3</v>
      </c>
      <c r="D22" s="18">
        <v>1</v>
      </c>
      <c r="E22" s="18" t="s">
        <v>2</v>
      </c>
      <c r="F22" s="30">
        <v>525</v>
      </c>
      <c r="G22" s="19">
        <v>186</v>
      </c>
      <c r="H22" s="19">
        <v>57</v>
      </c>
      <c r="I22" s="19">
        <v>248</v>
      </c>
      <c r="J22" s="19">
        <v>2</v>
      </c>
      <c r="K22" s="19">
        <v>5</v>
      </c>
      <c r="L22" s="19">
        <v>250</v>
      </c>
      <c r="M22" s="44">
        <v>275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2:47" s="5" customFormat="1" ht="12.75">
      <c r="B23" s="17" t="s">
        <v>6</v>
      </c>
      <c r="C23" s="18">
        <v>3</v>
      </c>
      <c r="D23" s="18">
        <v>1</v>
      </c>
      <c r="E23" s="18" t="s">
        <v>3</v>
      </c>
      <c r="F23" s="30">
        <v>599</v>
      </c>
      <c r="G23" s="19">
        <v>216</v>
      </c>
      <c r="H23" s="19">
        <v>46</v>
      </c>
      <c r="I23" s="19">
        <v>284</v>
      </c>
      <c r="J23" s="19">
        <v>1</v>
      </c>
      <c r="K23" s="19">
        <v>22</v>
      </c>
      <c r="L23" s="19">
        <v>285</v>
      </c>
      <c r="M23" s="44">
        <v>314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2:47" s="5" customFormat="1" ht="12.75">
      <c r="B24" s="17" t="s">
        <v>7</v>
      </c>
      <c r="C24" s="18">
        <v>3</v>
      </c>
      <c r="D24" s="18">
        <v>2</v>
      </c>
      <c r="E24" s="18" t="s">
        <v>2</v>
      </c>
      <c r="F24" s="30">
        <v>544</v>
      </c>
      <c r="G24" s="19">
        <v>155</v>
      </c>
      <c r="H24" s="19">
        <v>50</v>
      </c>
      <c r="I24" s="19">
        <v>217</v>
      </c>
      <c r="J24" s="19">
        <v>0</v>
      </c>
      <c r="K24" s="19">
        <v>12</v>
      </c>
      <c r="L24" s="19">
        <v>217</v>
      </c>
      <c r="M24" s="44">
        <v>327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2:47" s="5" customFormat="1" ht="12.75">
      <c r="B25" s="17" t="s">
        <v>7</v>
      </c>
      <c r="C25" s="18">
        <v>3</v>
      </c>
      <c r="D25" s="18">
        <v>2</v>
      </c>
      <c r="E25" s="18" t="s">
        <v>3</v>
      </c>
      <c r="F25" s="30">
        <v>631</v>
      </c>
      <c r="G25" s="19">
        <v>191</v>
      </c>
      <c r="H25" s="19">
        <v>59</v>
      </c>
      <c r="I25" s="19">
        <v>266</v>
      </c>
      <c r="J25" s="19">
        <v>0</v>
      </c>
      <c r="K25" s="19">
        <v>16</v>
      </c>
      <c r="L25" s="19">
        <v>266</v>
      </c>
      <c r="M25" s="44">
        <v>365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2:47" s="5" customFormat="1" ht="12.75">
      <c r="B26" s="17" t="s">
        <v>8</v>
      </c>
      <c r="C26" s="18">
        <v>3</v>
      </c>
      <c r="D26" s="18">
        <v>3</v>
      </c>
      <c r="E26" s="18" t="s">
        <v>2</v>
      </c>
      <c r="F26" s="30">
        <v>854</v>
      </c>
      <c r="G26" s="19">
        <v>249</v>
      </c>
      <c r="H26" s="19">
        <v>99</v>
      </c>
      <c r="I26" s="19">
        <v>365</v>
      </c>
      <c r="J26" s="19">
        <v>2</v>
      </c>
      <c r="K26" s="19">
        <v>17</v>
      </c>
      <c r="L26" s="19">
        <v>367</v>
      </c>
      <c r="M26" s="44">
        <v>487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2:47" s="5" customFormat="1" ht="12.75">
      <c r="B27" s="17" t="s">
        <v>8</v>
      </c>
      <c r="C27" s="18">
        <v>3</v>
      </c>
      <c r="D27" s="18">
        <v>3</v>
      </c>
      <c r="E27" s="18" t="s">
        <v>3</v>
      </c>
      <c r="F27" s="30">
        <v>942</v>
      </c>
      <c r="G27" s="19">
        <v>296</v>
      </c>
      <c r="H27" s="19">
        <v>96</v>
      </c>
      <c r="I27" s="19">
        <v>404</v>
      </c>
      <c r="J27" s="19">
        <v>2</v>
      </c>
      <c r="K27" s="19">
        <v>12</v>
      </c>
      <c r="L27" s="19">
        <v>406</v>
      </c>
      <c r="M27" s="44">
        <v>536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2:47" s="5" customFormat="1" ht="12.75">
      <c r="B28" s="17" t="s">
        <v>9</v>
      </c>
      <c r="C28" s="18">
        <v>3</v>
      </c>
      <c r="D28" s="18">
        <v>4</v>
      </c>
      <c r="E28" s="18" t="s">
        <v>2</v>
      </c>
      <c r="F28" s="30">
        <v>816</v>
      </c>
      <c r="G28" s="19">
        <v>271</v>
      </c>
      <c r="H28" s="19">
        <v>59</v>
      </c>
      <c r="I28" s="19">
        <v>355</v>
      </c>
      <c r="J28" s="19">
        <v>4</v>
      </c>
      <c r="K28" s="19">
        <v>25</v>
      </c>
      <c r="L28" s="19">
        <v>359</v>
      </c>
      <c r="M28" s="44">
        <v>457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2:47" s="5" customFormat="1" ht="12.75">
      <c r="B29" s="17" t="s">
        <v>9</v>
      </c>
      <c r="C29" s="18">
        <v>3</v>
      </c>
      <c r="D29" s="18">
        <v>4</v>
      </c>
      <c r="E29" s="18" t="s">
        <v>3</v>
      </c>
      <c r="F29" s="30">
        <v>1034</v>
      </c>
      <c r="G29" s="19">
        <v>346</v>
      </c>
      <c r="H29" s="19">
        <v>93</v>
      </c>
      <c r="I29" s="19">
        <v>462</v>
      </c>
      <c r="J29" s="19">
        <v>6</v>
      </c>
      <c r="K29" s="19">
        <v>23</v>
      </c>
      <c r="L29" s="19">
        <v>468</v>
      </c>
      <c r="M29" s="44">
        <v>566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2:47" s="5" customFormat="1" ht="12.75">
      <c r="B30" s="17" t="s">
        <v>7</v>
      </c>
      <c r="C30" s="18">
        <v>3</v>
      </c>
      <c r="D30" s="18">
        <v>5</v>
      </c>
      <c r="E30" s="18" t="s">
        <v>4</v>
      </c>
      <c r="F30" s="30">
        <v>956</v>
      </c>
      <c r="G30" s="19">
        <v>343</v>
      </c>
      <c r="H30" s="19">
        <v>81</v>
      </c>
      <c r="I30" s="19">
        <v>443</v>
      </c>
      <c r="J30" s="19">
        <v>3</v>
      </c>
      <c r="K30" s="19">
        <v>19</v>
      </c>
      <c r="L30" s="19">
        <v>446</v>
      </c>
      <c r="M30" s="44">
        <v>510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2:47" s="5" customFormat="1" ht="12.75">
      <c r="B31" s="17" t="s">
        <v>16</v>
      </c>
      <c r="C31" s="18">
        <v>3</v>
      </c>
      <c r="D31" s="18">
        <v>6</v>
      </c>
      <c r="E31" s="18" t="s">
        <v>2</v>
      </c>
      <c r="F31" s="30">
        <v>653</v>
      </c>
      <c r="G31" s="19">
        <v>223</v>
      </c>
      <c r="H31" s="19">
        <v>57</v>
      </c>
      <c r="I31" s="19">
        <v>298</v>
      </c>
      <c r="J31" s="19">
        <v>1</v>
      </c>
      <c r="K31" s="19">
        <v>18</v>
      </c>
      <c r="L31" s="19">
        <v>299</v>
      </c>
      <c r="M31" s="44">
        <v>354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2:47" s="5" customFormat="1" ht="12.75">
      <c r="B32" s="17" t="s">
        <v>16</v>
      </c>
      <c r="C32" s="18">
        <v>3</v>
      </c>
      <c r="D32" s="18">
        <v>6</v>
      </c>
      <c r="E32" s="18" t="s">
        <v>3</v>
      </c>
      <c r="F32" s="30">
        <v>808</v>
      </c>
      <c r="G32" s="19">
        <v>275</v>
      </c>
      <c r="H32" s="19">
        <v>74</v>
      </c>
      <c r="I32" s="19">
        <v>375</v>
      </c>
      <c r="J32" s="19">
        <v>6</v>
      </c>
      <c r="K32" s="19">
        <v>26</v>
      </c>
      <c r="L32" s="19">
        <v>381</v>
      </c>
      <c r="M32" s="44">
        <v>427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2:47" s="5" customFormat="1" ht="12.75">
      <c r="B33" s="17" t="s">
        <v>8</v>
      </c>
      <c r="C33" s="18">
        <v>3</v>
      </c>
      <c r="D33" s="18">
        <v>7</v>
      </c>
      <c r="E33" s="18" t="s">
        <v>2</v>
      </c>
      <c r="F33" s="30">
        <v>894</v>
      </c>
      <c r="G33" s="19">
        <v>240</v>
      </c>
      <c r="H33" s="19">
        <v>101</v>
      </c>
      <c r="I33" s="19">
        <v>350</v>
      </c>
      <c r="J33" s="19">
        <v>2</v>
      </c>
      <c r="K33" s="19">
        <v>9</v>
      </c>
      <c r="L33" s="19">
        <v>352</v>
      </c>
      <c r="M33" s="44">
        <v>542</v>
      </c>
      <c r="N33" s="19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2:36" s="6" customFormat="1" ht="12.75">
      <c r="B34" s="17" t="s">
        <v>8</v>
      </c>
      <c r="C34" s="18">
        <v>3</v>
      </c>
      <c r="D34" s="18">
        <v>7</v>
      </c>
      <c r="E34" s="18" t="s">
        <v>3</v>
      </c>
      <c r="F34" s="30">
        <v>1019</v>
      </c>
      <c r="G34" s="28">
        <v>278</v>
      </c>
      <c r="H34" s="29">
        <v>131</v>
      </c>
      <c r="I34" s="29">
        <v>419</v>
      </c>
      <c r="J34" s="28">
        <v>1</v>
      </c>
      <c r="K34" s="28">
        <v>10</v>
      </c>
      <c r="L34" s="28">
        <v>420</v>
      </c>
      <c r="M34" s="45">
        <v>599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2:59" ht="12.75">
      <c r="B35" s="17" t="s">
        <v>17</v>
      </c>
      <c r="C35" s="18">
        <v>3</v>
      </c>
      <c r="D35" s="18">
        <v>8</v>
      </c>
      <c r="E35" s="18" t="s">
        <v>2</v>
      </c>
      <c r="F35" s="30">
        <v>878</v>
      </c>
      <c r="G35" s="37">
        <v>226</v>
      </c>
      <c r="H35" s="37">
        <v>63</v>
      </c>
      <c r="I35" s="37">
        <v>305</v>
      </c>
      <c r="J35" s="37">
        <v>3</v>
      </c>
      <c r="K35" s="37">
        <v>16</v>
      </c>
      <c r="L35" s="37">
        <v>308</v>
      </c>
      <c r="M35" s="46">
        <v>570</v>
      </c>
      <c r="N35" s="3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2:59" ht="12.75">
      <c r="B36" s="17" t="s">
        <v>17</v>
      </c>
      <c r="C36" s="18">
        <v>3</v>
      </c>
      <c r="D36" s="18">
        <v>8</v>
      </c>
      <c r="E36" s="18" t="s">
        <v>3</v>
      </c>
      <c r="F36" s="30">
        <v>1097</v>
      </c>
      <c r="G36" s="37">
        <v>305</v>
      </c>
      <c r="H36" s="37">
        <v>82</v>
      </c>
      <c r="I36" s="37">
        <v>404</v>
      </c>
      <c r="J36" s="37">
        <v>5</v>
      </c>
      <c r="K36" s="37">
        <v>17</v>
      </c>
      <c r="L36" s="37">
        <v>409</v>
      </c>
      <c r="M36" s="46">
        <v>688</v>
      </c>
      <c r="N36" s="3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2:59" ht="12.75">
      <c r="B37" s="17" t="s">
        <v>18</v>
      </c>
      <c r="C37" s="18">
        <v>3</v>
      </c>
      <c r="D37" s="18">
        <v>9</v>
      </c>
      <c r="E37" s="18" t="s">
        <v>4</v>
      </c>
      <c r="F37" s="30">
        <v>908</v>
      </c>
      <c r="G37" s="37">
        <v>249</v>
      </c>
      <c r="H37" s="37">
        <v>83</v>
      </c>
      <c r="I37" s="37">
        <v>352</v>
      </c>
      <c r="J37" s="37">
        <v>4</v>
      </c>
      <c r="K37" s="37">
        <v>20</v>
      </c>
      <c r="L37" s="37">
        <v>356</v>
      </c>
      <c r="M37" s="46">
        <v>552</v>
      </c>
      <c r="N37" s="3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2:59" ht="12.75">
      <c r="B38" s="47"/>
      <c r="C38" s="5"/>
      <c r="D38" s="5"/>
      <c r="E38" s="5"/>
      <c r="F38" s="30"/>
      <c r="G38" s="37"/>
      <c r="H38" s="37"/>
      <c r="I38" s="37"/>
      <c r="J38" s="38"/>
      <c r="K38" s="38"/>
      <c r="L38" s="38"/>
      <c r="M38" s="48"/>
      <c r="N38" s="3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2:59" s="31" customFormat="1" ht="13.5" thickBot="1">
      <c r="B39" s="49" t="s">
        <v>22</v>
      </c>
      <c r="C39" s="50"/>
      <c r="D39" s="50"/>
      <c r="E39" s="50"/>
      <c r="F39" s="51">
        <f>SUM(F10:F37)</f>
        <v>22548</v>
      </c>
      <c r="G39" s="51">
        <f aca="true" t="shared" si="0" ref="G39:M39">SUM(G10:G37)</f>
        <v>6898</v>
      </c>
      <c r="H39" s="51">
        <f t="shared" si="0"/>
        <v>2061</v>
      </c>
      <c r="I39" s="51">
        <f t="shared" si="0"/>
        <v>9410</v>
      </c>
      <c r="J39" s="51">
        <f t="shared" si="0"/>
        <v>82</v>
      </c>
      <c r="K39" s="51">
        <f t="shared" si="0"/>
        <v>451</v>
      </c>
      <c r="L39" s="51">
        <f t="shared" si="0"/>
        <v>9492</v>
      </c>
      <c r="M39" s="52">
        <f t="shared" si="0"/>
        <v>13056</v>
      </c>
      <c r="N39" s="39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</row>
    <row r="40" spans="3:59" ht="12.75">
      <c r="C40" s="7"/>
      <c r="D40" s="7"/>
      <c r="E40" s="7"/>
      <c r="F40" s="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2:59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2:59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2:59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2:59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2:59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2:59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2:59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2:59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2:59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2:59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2:59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2:59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2:59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2:59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2:59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2:59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2:59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2:59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2:59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2:59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2:59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2:59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2:59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2:59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2:59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2:59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2:5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2:59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2:59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2:5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2:59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2:59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2:59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2:59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2:59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2:59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2:59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2:59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2:59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2:59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 spans="2:59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2:59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 spans="2:59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2:59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2:59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spans="2:59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 spans="2:59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 spans="2:59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 spans="2:59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2:59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 spans="2:59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 spans="2:59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 spans="2:59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spans="2:59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 spans="2:59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2:59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 spans="2:59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 spans="2:59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 spans="2:59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</row>
    <row r="100" spans="2:59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spans="2:59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</row>
    <row r="102" spans="2:59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 spans="2:59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2:59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</row>
    <row r="105" spans="2:59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 spans="2:59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2:59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</row>
    <row r="108" spans="2:59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 spans="2:59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</row>
    <row r="110" spans="2:59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1" spans="2:59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 spans="2:59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</row>
    <row r="113" spans="2:59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</row>
    <row r="114" spans="2:59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5" spans="2:59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2:59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2:59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</row>
    <row r="118" spans="2:59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</row>
    <row r="119" spans="2:59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</row>
    <row r="120" spans="2:59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2:59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2:59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2:59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2:59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2:59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</row>
    <row r="126" spans="2:59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</row>
    <row r="127" spans="2:59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2:59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</row>
    <row r="129" spans="2:59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</row>
    <row r="130" spans="2:59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</row>
    <row r="131" spans="2:59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 spans="2:59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</row>
    <row r="133" spans="2:59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</row>
    <row r="134" spans="2:59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</row>
    <row r="135" spans="2:59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</row>
    <row r="136" spans="2:59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</row>
    <row r="137" spans="2:59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 spans="2:59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</row>
    <row r="139" spans="2:59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</row>
    <row r="140" spans="2:59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</row>
    <row r="141" spans="2:59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</row>
    <row r="142" spans="2:59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</row>
    <row r="143" spans="2:59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</row>
    <row r="144" spans="2:59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</row>
    <row r="145" spans="2:59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</row>
    <row r="146" spans="2:59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</row>
    <row r="147" spans="2:59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</row>
    <row r="148" spans="2:59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</row>
    <row r="149" spans="2:59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</row>
    <row r="150" spans="2:59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</row>
    <row r="151" spans="2:59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</row>
    <row r="152" spans="2:59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 spans="2:59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</row>
    <row r="154" spans="2:59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 spans="2:59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2:59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2:59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2:59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2:59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2:59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2:59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2:59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2:59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2:59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2:59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2:59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2:59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2:59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2:59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2:59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 spans="2:59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</row>
    <row r="172" spans="2:59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</row>
    <row r="173" spans="2:59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</row>
    <row r="174" spans="2:59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</row>
    <row r="175" spans="2:59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</row>
    <row r="176" spans="2:59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</row>
    <row r="177" spans="2:59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</row>
    <row r="178" spans="2:59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</row>
    <row r="179" spans="2:59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</row>
    <row r="180" spans="2:59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</row>
    <row r="181" spans="2:59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</row>
    <row r="182" spans="2:59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</row>
    <row r="183" spans="2:59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</row>
    <row r="184" spans="2:59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</row>
    <row r="185" spans="2:59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</row>
    <row r="186" spans="2:59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</row>
    <row r="187" spans="2:59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</row>
    <row r="188" spans="2:59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</row>
    <row r="189" spans="2:59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</row>
    <row r="190" spans="2:59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</row>
    <row r="191" spans="2:59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</row>
    <row r="192" spans="2:59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</row>
    <row r="193" spans="2:59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</row>
    <row r="194" spans="2:59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</row>
    <row r="195" spans="2:59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</row>
    <row r="196" spans="2:59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</row>
    <row r="197" spans="2:59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</row>
    <row r="198" spans="2:59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</row>
    <row r="199" spans="2:59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</row>
    <row r="200" spans="2:59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</row>
    <row r="201" spans="2:59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</row>
    <row r="202" spans="2:59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</row>
    <row r="203" spans="2:59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</row>
    <row r="204" spans="2:59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</row>
    <row r="205" spans="2:59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</row>
    <row r="206" spans="2:59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</row>
    <row r="207" spans="2:59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</row>
    <row r="208" spans="2:59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</row>
    <row r="209" spans="2:59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</row>
    <row r="210" spans="2:59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</row>
    <row r="211" spans="2:59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</row>
    <row r="212" spans="2:59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</row>
    <row r="213" spans="2:59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</row>
    <row r="214" spans="2:59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</row>
    <row r="215" spans="2:59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</row>
    <row r="216" spans="2:59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</row>
    <row r="217" spans="2:59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</row>
    <row r="218" spans="2:59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</row>
    <row r="219" spans="2:59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</row>
    <row r="220" spans="2:59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</row>
    <row r="221" spans="2:59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</row>
    <row r="222" spans="2:59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</row>
    <row r="223" spans="2:59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</row>
    <row r="224" spans="2:59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</row>
    <row r="225" spans="2:59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</row>
    <row r="226" spans="2:59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</row>
    <row r="227" spans="2:59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</row>
    <row r="228" spans="2:59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</row>
    <row r="229" spans="2:59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</row>
    <row r="230" spans="2:59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</row>
    <row r="231" spans="2:59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</row>
    <row r="232" spans="2:59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</row>
    <row r="233" spans="2:59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</row>
    <row r="234" spans="2:59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</row>
    <row r="235" spans="2:59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</row>
    <row r="236" spans="2:59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</row>
    <row r="237" spans="2:59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</row>
    <row r="238" spans="2:59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</row>
    <row r="239" spans="2:59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</row>
    <row r="240" spans="2:59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</row>
    <row r="241" spans="2:59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</row>
    <row r="242" spans="2:59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</row>
    <row r="243" spans="2:59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</row>
    <row r="244" spans="2:59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</row>
    <row r="245" spans="2:59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</row>
    <row r="246" spans="2:59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</row>
    <row r="247" spans="2:59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</row>
    <row r="248" spans="2:59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</row>
    <row r="249" spans="2:59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</row>
    <row r="250" spans="2:59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</row>
    <row r="251" spans="2:59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</row>
    <row r="252" spans="2:59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</row>
    <row r="253" spans="2:59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</row>
    <row r="254" spans="2:59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</row>
    <row r="255" spans="2:59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</row>
    <row r="256" spans="2:59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</row>
    <row r="257" spans="2:59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</row>
    <row r="258" spans="2:59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</row>
    <row r="259" spans="2:59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</row>
    <row r="260" spans="2:59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</row>
    <row r="261" spans="2:59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</row>
    <row r="262" spans="2:59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</row>
    <row r="263" spans="2:59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</row>
    <row r="264" spans="2:59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</row>
    <row r="265" spans="2:59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</row>
    <row r="266" spans="2:59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</row>
    <row r="267" spans="2:59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</row>
    <row r="268" spans="2:59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</row>
    <row r="269" spans="2:59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</row>
    <row r="270" spans="2:59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</row>
    <row r="271" spans="2:59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</row>
    <row r="272" spans="2:59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</row>
    <row r="273" spans="2:59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</row>
    <row r="274" spans="2:59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</row>
    <row r="275" spans="2:59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</row>
    <row r="276" spans="2:59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</row>
    <row r="277" spans="2:59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</row>
    <row r="278" spans="2:59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</row>
    <row r="279" spans="2:59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</row>
    <row r="280" spans="2:59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</row>
    <row r="281" spans="2:59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</row>
    <row r="282" spans="2:59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</row>
    <row r="283" spans="2:59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</row>
    <row r="284" spans="2:59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</row>
    <row r="285" spans="2:59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</row>
    <row r="286" spans="2:59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</row>
    <row r="287" spans="2:59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</row>
    <row r="288" spans="2:59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</row>
    <row r="289" spans="2:59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</row>
    <row r="290" spans="2:59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</row>
    <row r="291" spans="2:59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</row>
    <row r="292" spans="2:59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</row>
    <row r="293" spans="2:59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</row>
    <row r="294" spans="2:59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</row>
    <row r="295" spans="2:59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</row>
    <row r="296" spans="2:59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</row>
  </sheetData>
  <mergeCells count="5">
    <mergeCell ref="G7:H7"/>
    <mergeCell ref="B3:M3"/>
    <mergeCell ref="B1:M1"/>
    <mergeCell ref="B4:D4"/>
    <mergeCell ref="G6:K6"/>
  </mergeCells>
  <printOptions/>
  <pageMargins left="0.45" right="0.75" top="0.34" bottom="1" header="0" footer="0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96"/>
  <sheetViews>
    <sheetView tabSelected="1" workbookViewId="0" topLeftCell="F1">
      <selection activeCell="L8" sqref="L8"/>
    </sheetView>
  </sheetViews>
  <sheetFormatPr defaultColWidth="11.421875" defaultRowHeight="12.75"/>
  <cols>
    <col min="2" max="2" width="42.28125" style="0" customWidth="1"/>
    <col min="3" max="3" width="7.421875" style="0" customWidth="1"/>
    <col min="4" max="4" width="7.140625" style="0" customWidth="1"/>
    <col min="5" max="5" width="8.140625" style="0" customWidth="1"/>
    <col min="6" max="6" width="10.28125" style="0" customWidth="1"/>
    <col min="7" max="7" width="10.00390625" style="0" customWidth="1"/>
    <col min="8" max="8" width="9.8515625" style="0" customWidth="1"/>
    <col min="9" max="9" width="10.00390625" style="0" customWidth="1"/>
    <col min="10" max="10" width="8.421875" style="0" customWidth="1"/>
    <col min="11" max="11" width="8.8515625" style="0" customWidth="1"/>
    <col min="12" max="12" width="9.8515625" style="0" customWidth="1"/>
    <col min="13" max="13" width="10.140625" style="0" customWidth="1"/>
    <col min="14" max="14" width="6.140625" style="0" customWidth="1"/>
    <col min="15" max="15" width="6.57421875" style="0" customWidth="1"/>
    <col min="16" max="16" width="6.28125" style="0" customWidth="1"/>
    <col min="17" max="17" width="7.421875" style="0" customWidth="1"/>
    <col min="18" max="18" width="4.8515625" style="0" customWidth="1"/>
    <col min="19" max="19" width="7.7109375" style="0" customWidth="1"/>
    <col min="20" max="20" width="4.421875" style="0" customWidth="1"/>
    <col min="21" max="21" width="3.8515625" style="0" customWidth="1"/>
    <col min="22" max="22" width="6.8515625" style="0" customWidth="1"/>
    <col min="23" max="23" width="5.28125" style="0" customWidth="1"/>
    <col min="24" max="24" width="5.7109375" style="0" customWidth="1"/>
    <col min="25" max="25" width="5.00390625" style="0" customWidth="1"/>
    <col min="26" max="26" width="8.28125" style="0" customWidth="1"/>
    <col min="27" max="27" width="9.140625" style="0" customWidth="1"/>
    <col min="28" max="28" width="6.8515625" style="0" customWidth="1"/>
    <col min="29" max="29" width="7.00390625" style="0" customWidth="1"/>
    <col min="30" max="30" width="6.57421875" style="0" customWidth="1"/>
    <col min="31" max="31" width="9.421875" style="0" customWidth="1"/>
    <col min="32" max="32" width="7.57421875" style="0" customWidth="1"/>
    <col min="33" max="33" width="5.7109375" style="0" customWidth="1"/>
    <col min="34" max="34" width="5.140625" style="0" customWidth="1"/>
    <col min="35" max="35" width="4.421875" style="0" customWidth="1"/>
    <col min="36" max="36" width="4.00390625" style="0" customWidth="1"/>
  </cols>
  <sheetData>
    <row r="1" spans="1:21" s="3" customFormat="1" ht="36" customHeight="1">
      <c r="A1" s="1"/>
      <c r="B1" s="66" t="s">
        <v>32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"/>
      <c r="O1" s="2"/>
      <c r="P1" s="2"/>
      <c r="Q1" s="2"/>
      <c r="R1" s="2"/>
      <c r="S1" s="2"/>
      <c r="T1" s="2"/>
      <c r="U1" s="2"/>
    </row>
    <row r="2" spans="1:10" s="3" customFormat="1" ht="12.75">
      <c r="A2" s="1"/>
      <c r="B2" s="10" t="s">
        <v>0</v>
      </c>
      <c r="C2" s="4"/>
      <c r="D2" s="1"/>
      <c r="E2" s="1"/>
      <c r="F2" s="1"/>
      <c r="G2" s="1"/>
      <c r="H2"/>
      <c r="I2"/>
      <c r="J2"/>
    </row>
    <row r="3" spans="1:22" s="3" customFormat="1" ht="12.75">
      <c r="A3" s="1"/>
      <c r="B3" s="64" t="s">
        <v>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2"/>
      <c r="O3" s="2"/>
      <c r="P3" s="2"/>
      <c r="Q3" s="2"/>
      <c r="R3" s="2"/>
      <c r="S3" s="2"/>
      <c r="T3" s="2"/>
      <c r="U3" s="2"/>
      <c r="V3" s="2"/>
    </row>
    <row r="4" spans="1:10" s="3" customFormat="1" ht="12.75">
      <c r="A4" s="1"/>
      <c r="B4" s="67" t="s">
        <v>1</v>
      </c>
      <c r="C4" s="67"/>
      <c r="D4" s="67"/>
      <c r="E4" s="1"/>
      <c r="F4" s="1"/>
      <c r="G4" s="1"/>
      <c r="H4"/>
      <c r="I4"/>
      <c r="J4"/>
    </row>
    <row r="6" spans="2:47" s="5" customFormat="1" ht="12.75">
      <c r="B6" s="20"/>
      <c r="C6" s="12"/>
      <c r="D6" s="11"/>
      <c r="E6" s="12"/>
      <c r="F6" s="12"/>
      <c r="G6" s="63"/>
      <c r="H6" s="63"/>
      <c r="I6" s="63"/>
      <c r="J6" s="63"/>
      <c r="K6" s="63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2:47" s="5" customFormat="1" ht="13.5" thickBot="1">
      <c r="B7" s="21"/>
      <c r="C7" s="18"/>
      <c r="D7" s="18"/>
      <c r="E7" s="18"/>
      <c r="F7" s="19"/>
      <c r="G7" s="63"/>
      <c r="H7" s="63"/>
      <c r="I7" s="34"/>
      <c r="J7" s="33"/>
      <c r="K7" s="33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2:47" s="5" customFormat="1" ht="39" thickBot="1">
      <c r="B8" s="13" t="s">
        <v>10</v>
      </c>
      <c r="C8" s="14" t="s">
        <v>24</v>
      </c>
      <c r="D8" s="14" t="s">
        <v>25</v>
      </c>
      <c r="E8" s="14" t="s">
        <v>11</v>
      </c>
      <c r="F8" s="14" t="s">
        <v>21</v>
      </c>
      <c r="G8" s="36" t="s">
        <v>29</v>
      </c>
      <c r="H8" s="36" t="s">
        <v>30</v>
      </c>
      <c r="I8" s="36" t="s">
        <v>28</v>
      </c>
      <c r="J8" s="36" t="s">
        <v>26</v>
      </c>
      <c r="K8" s="36" t="s">
        <v>27</v>
      </c>
      <c r="L8" s="36" t="s">
        <v>23</v>
      </c>
      <c r="M8" s="62" t="s">
        <v>20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2:47" s="5" customFormat="1" ht="12.75">
      <c r="B9" s="15"/>
      <c r="C9" s="16"/>
      <c r="D9" s="16"/>
      <c r="E9" s="16"/>
      <c r="F9" s="16"/>
      <c r="G9" s="19"/>
      <c r="H9" s="19"/>
      <c r="I9" s="19"/>
      <c r="J9" s="19"/>
      <c r="K9" s="19"/>
      <c r="L9" s="19"/>
      <c r="M9" s="44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2:47" s="23" customFormat="1" ht="12.75">
      <c r="B10" s="24" t="s">
        <v>15</v>
      </c>
      <c r="C10" s="26">
        <v>1</v>
      </c>
      <c r="D10" s="26">
        <v>1</v>
      </c>
      <c r="E10" s="26" t="s">
        <v>2</v>
      </c>
      <c r="F10" s="29">
        <v>861</v>
      </c>
      <c r="G10" s="54">
        <v>0.7408</v>
      </c>
      <c r="H10" s="54">
        <v>0.2152</v>
      </c>
      <c r="I10" s="54">
        <v>0.9976</v>
      </c>
      <c r="J10" s="54">
        <v>0.0024</v>
      </c>
      <c r="K10" s="54">
        <v>0.044</v>
      </c>
      <c r="L10" s="54">
        <v>0.4762</v>
      </c>
      <c r="M10" s="56">
        <v>0.5238</v>
      </c>
      <c r="N10" s="19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2:47" s="23" customFormat="1" ht="12.75">
      <c r="B11" s="24" t="s">
        <v>15</v>
      </c>
      <c r="C11" s="26">
        <v>1</v>
      </c>
      <c r="D11" s="26">
        <v>1</v>
      </c>
      <c r="E11" s="26" t="s">
        <v>3</v>
      </c>
      <c r="F11" s="29">
        <v>913</v>
      </c>
      <c r="G11" s="54">
        <v>0.7332</v>
      </c>
      <c r="H11" s="54">
        <v>0.2017</v>
      </c>
      <c r="I11" s="54">
        <v>0.9935</v>
      </c>
      <c r="J11" s="54">
        <v>0.0065</v>
      </c>
      <c r="K11" s="54">
        <v>0.0651</v>
      </c>
      <c r="L11" s="54">
        <v>0.5082</v>
      </c>
      <c r="M11" s="56">
        <v>0.4918</v>
      </c>
      <c r="N11" s="19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2:47" s="23" customFormat="1" ht="12.75">
      <c r="B12" s="17" t="s">
        <v>13</v>
      </c>
      <c r="C12" s="18">
        <v>1</v>
      </c>
      <c r="D12" s="18">
        <v>2</v>
      </c>
      <c r="E12" s="18" t="s">
        <v>4</v>
      </c>
      <c r="F12" s="29">
        <v>760</v>
      </c>
      <c r="G12" s="54">
        <v>0.8168</v>
      </c>
      <c r="H12" s="54">
        <v>0.1374</v>
      </c>
      <c r="I12" s="54">
        <v>0.9924</v>
      </c>
      <c r="J12" s="54">
        <v>0.0076</v>
      </c>
      <c r="K12" s="54">
        <v>0.0458</v>
      </c>
      <c r="L12" s="54">
        <v>0.5211</v>
      </c>
      <c r="M12" s="56">
        <v>0.4789</v>
      </c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2:47" s="23" customFormat="1" ht="12.75">
      <c r="B13" s="17" t="s">
        <v>5</v>
      </c>
      <c r="C13" s="18">
        <v>2</v>
      </c>
      <c r="D13" s="18">
        <v>1</v>
      </c>
      <c r="E13" s="18" t="s">
        <v>4</v>
      </c>
      <c r="F13" s="29">
        <v>819</v>
      </c>
      <c r="G13" s="54">
        <v>0.7466</v>
      </c>
      <c r="H13" s="54">
        <v>0.2049</v>
      </c>
      <c r="I13" s="54">
        <v>0.9893</v>
      </c>
      <c r="J13" s="54">
        <v>0.0107</v>
      </c>
      <c r="K13" s="54">
        <v>0.0485</v>
      </c>
      <c r="L13" s="54">
        <v>0.4579</v>
      </c>
      <c r="M13" s="56">
        <v>0.5421</v>
      </c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2:47" s="23" customFormat="1" ht="12.75">
      <c r="B14" s="17" t="s">
        <v>5</v>
      </c>
      <c r="C14" s="18">
        <v>2</v>
      </c>
      <c r="D14" s="18">
        <v>2</v>
      </c>
      <c r="E14" s="18" t="s">
        <v>2</v>
      </c>
      <c r="F14" s="29">
        <v>616</v>
      </c>
      <c r="G14" s="54">
        <v>0.7572</v>
      </c>
      <c r="H14" s="54">
        <v>0.1852</v>
      </c>
      <c r="I14" s="54">
        <v>0.9878</v>
      </c>
      <c r="J14" s="54">
        <v>0.0122</v>
      </c>
      <c r="K14" s="54">
        <v>0.0576</v>
      </c>
      <c r="L14" s="54">
        <v>0.3994</v>
      </c>
      <c r="M14" s="56">
        <v>0.6006</v>
      </c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2:47" s="23" customFormat="1" ht="12.75">
      <c r="B15" s="17" t="s">
        <v>5</v>
      </c>
      <c r="C15" s="18">
        <v>2</v>
      </c>
      <c r="D15" s="18">
        <v>2</v>
      </c>
      <c r="E15" s="18" t="s">
        <v>3</v>
      </c>
      <c r="F15" s="29">
        <v>740</v>
      </c>
      <c r="G15" s="54">
        <v>0.7302</v>
      </c>
      <c r="H15" s="54">
        <v>0.2095</v>
      </c>
      <c r="I15" s="54">
        <v>0.9968</v>
      </c>
      <c r="J15" s="54">
        <v>0.0032</v>
      </c>
      <c r="K15" s="54">
        <v>0.0603</v>
      </c>
      <c r="L15" s="54">
        <v>0.427</v>
      </c>
      <c r="M15" s="56">
        <v>0.573</v>
      </c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2:47" s="23" customFormat="1" ht="12.75">
      <c r="B16" s="17" t="s">
        <v>14</v>
      </c>
      <c r="C16" s="18">
        <v>2</v>
      </c>
      <c r="D16" s="18">
        <v>3</v>
      </c>
      <c r="E16" s="18" t="s">
        <v>2</v>
      </c>
      <c r="F16" s="29">
        <v>758</v>
      </c>
      <c r="G16" s="54">
        <v>0.754</v>
      </c>
      <c r="H16" s="54">
        <v>0.2143</v>
      </c>
      <c r="I16" s="54">
        <v>0.9767</v>
      </c>
      <c r="J16" s="54">
        <v>0.0233</v>
      </c>
      <c r="K16" s="54">
        <v>0.0317</v>
      </c>
      <c r="L16" s="54">
        <v>0.3404</v>
      </c>
      <c r="M16" s="56">
        <v>0.6596</v>
      </c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2:47" s="23" customFormat="1" ht="12.75">
      <c r="B17" s="17" t="s">
        <v>14</v>
      </c>
      <c r="C17" s="18">
        <v>2</v>
      </c>
      <c r="D17" s="18">
        <v>3</v>
      </c>
      <c r="E17" s="18" t="s">
        <v>3</v>
      </c>
      <c r="F17" s="29">
        <v>899</v>
      </c>
      <c r="G17" s="54">
        <v>0.7341</v>
      </c>
      <c r="H17" s="54">
        <v>0.2175</v>
      </c>
      <c r="I17" s="54">
        <v>0.9735</v>
      </c>
      <c r="J17" s="54">
        <v>0.0265</v>
      </c>
      <c r="K17" s="54">
        <v>0.0483</v>
      </c>
      <c r="L17" s="54">
        <v>0.3782</v>
      </c>
      <c r="M17" s="56">
        <v>0.6218</v>
      </c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2:47" s="23" customFormat="1" ht="12.75">
      <c r="B18" s="17" t="s">
        <v>12</v>
      </c>
      <c r="C18" s="18">
        <v>2</v>
      </c>
      <c r="D18" s="18">
        <v>4</v>
      </c>
      <c r="E18" s="18" t="s">
        <v>2</v>
      </c>
      <c r="F18" s="29">
        <v>612</v>
      </c>
      <c r="G18" s="54">
        <v>0.7461</v>
      </c>
      <c r="H18" s="54">
        <v>0.2227</v>
      </c>
      <c r="I18" s="54">
        <v>0.9961</v>
      </c>
      <c r="J18" s="54">
        <v>0.0039</v>
      </c>
      <c r="K18" s="54">
        <v>0.0313</v>
      </c>
      <c r="L18" s="54">
        <v>0.4199</v>
      </c>
      <c r="M18" s="56">
        <v>0.5801</v>
      </c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2:47" s="5" customFormat="1" ht="12.75">
      <c r="B19" s="17" t="s">
        <v>12</v>
      </c>
      <c r="C19" s="18">
        <v>2</v>
      </c>
      <c r="D19" s="18">
        <v>4</v>
      </c>
      <c r="E19" s="18" t="s">
        <v>3</v>
      </c>
      <c r="F19" s="30">
        <v>730</v>
      </c>
      <c r="G19" s="54">
        <v>0.6853</v>
      </c>
      <c r="H19" s="54">
        <v>0.2629</v>
      </c>
      <c r="I19" s="54">
        <v>0.9729</v>
      </c>
      <c r="J19" s="54">
        <v>0.0271</v>
      </c>
      <c r="K19" s="54">
        <v>0.0518</v>
      </c>
      <c r="L19" s="54">
        <v>0.3534</v>
      </c>
      <c r="M19" s="56">
        <v>0.6466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2:47" s="5" customFormat="1" ht="12.75">
      <c r="B20" s="17" t="s">
        <v>15</v>
      </c>
      <c r="C20" s="18">
        <v>2</v>
      </c>
      <c r="D20" s="18">
        <v>5</v>
      </c>
      <c r="E20" s="18" t="s">
        <v>2</v>
      </c>
      <c r="F20" s="30">
        <v>777</v>
      </c>
      <c r="G20" s="54">
        <v>0.7259</v>
      </c>
      <c r="H20" s="54">
        <v>0.2432</v>
      </c>
      <c r="I20" s="54">
        <v>1</v>
      </c>
      <c r="J20" s="54">
        <v>0</v>
      </c>
      <c r="K20" s="54">
        <v>0.0309</v>
      </c>
      <c r="L20" s="54">
        <v>0.3333</v>
      </c>
      <c r="M20" s="56">
        <v>0.6667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2:47" s="5" customFormat="1" ht="12.75">
      <c r="B21" s="17" t="s">
        <v>15</v>
      </c>
      <c r="C21" s="18">
        <v>2</v>
      </c>
      <c r="D21" s="18">
        <v>5</v>
      </c>
      <c r="E21" s="18" t="s">
        <v>3</v>
      </c>
      <c r="F21" s="30">
        <v>905</v>
      </c>
      <c r="G21" s="54">
        <v>0.6584</v>
      </c>
      <c r="H21" s="54">
        <v>0.2981</v>
      </c>
      <c r="I21" s="54">
        <v>0.9938</v>
      </c>
      <c r="J21" s="54">
        <v>0.0062</v>
      </c>
      <c r="K21" s="54">
        <v>0.0435</v>
      </c>
      <c r="L21" s="54">
        <v>0.358</v>
      </c>
      <c r="M21" s="56">
        <v>0.642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2:47" s="5" customFormat="1" ht="12.75">
      <c r="B22" s="17" t="s">
        <v>6</v>
      </c>
      <c r="C22" s="18">
        <v>3</v>
      </c>
      <c r="D22" s="18">
        <v>1</v>
      </c>
      <c r="E22" s="18" t="s">
        <v>2</v>
      </c>
      <c r="F22" s="30">
        <v>525</v>
      </c>
      <c r="G22" s="54">
        <v>0.75</v>
      </c>
      <c r="H22" s="54">
        <v>0.2298</v>
      </c>
      <c r="I22" s="54">
        <v>0.992</v>
      </c>
      <c r="J22" s="54">
        <v>0.008</v>
      </c>
      <c r="K22" s="54">
        <v>0.0202</v>
      </c>
      <c r="L22" s="54">
        <v>0.4762</v>
      </c>
      <c r="M22" s="56">
        <v>0.5238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2:47" s="5" customFormat="1" ht="12.75">
      <c r="B23" s="17" t="s">
        <v>6</v>
      </c>
      <c r="C23" s="18">
        <v>3</v>
      </c>
      <c r="D23" s="18">
        <v>1</v>
      </c>
      <c r="E23" s="18" t="s">
        <v>3</v>
      </c>
      <c r="F23" s="30">
        <v>599</v>
      </c>
      <c r="G23" s="54">
        <v>0.7606</v>
      </c>
      <c r="H23" s="54">
        <v>0.162</v>
      </c>
      <c r="I23" s="54">
        <v>0.9965</v>
      </c>
      <c r="J23" s="54">
        <v>0.0035</v>
      </c>
      <c r="K23" s="54">
        <v>0.0775</v>
      </c>
      <c r="L23" s="54">
        <v>0.4758</v>
      </c>
      <c r="M23" s="56">
        <v>0.5242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2:47" s="5" customFormat="1" ht="12.75">
      <c r="B24" s="17" t="s">
        <v>7</v>
      </c>
      <c r="C24" s="18">
        <v>3</v>
      </c>
      <c r="D24" s="18">
        <v>2</v>
      </c>
      <c r="E24" s="18" t="s">
        <v>2</v>
      </c>
      <c r="F24" s="30">
        <v>544</v>
      </c>
      <c r="G24" s="54">
        <v>0.7143</v>
      </c>
      <c r="H24" s="54">
        <v>0.2304</v>
      </c>
      <c r="I24" s="54">
        <v>1</v>
      </c>
      <c r="J24" s="54">
        <v>0</v>
      </c>
      <c r="K24" s="54">
        <v>0.0553</v>
      </c>
      <c r="L24" s="54">
        <v>0.3989</v>
      </c>
      <c r="M24" s="56">
        <v>0.6011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2:47" s="5" customFormat="1" ht="12.75">
      <c r="B25" s="17" t="s">
        <v>7</v>
      </c>
      <c r="C25" s="18">
        <v>3</v>
      </c>
      <c r="D25" s="18">
        <v>2</v>
      </c>
      <c r="E25" s="18" t="s">
        <v>3</v>
      </c>
      <c r="F25" s="30">
        <v>631</v>
      </c>
      <c r="G25" s="54">
        <v>0.718</v>
      </c>
      <c r="H25" s="54">
        <v>0.2218</v>
      </c>
      <c r="I25" s="54">
        <v>1</v>
      </c>
      <c r="J25" s="54">
        <v>0</v>
      </c>
      <c r="K25" s="54">
        <v>0.0602</v>
      </c>
      <c r="L25" s="54">
        <v>0.4216</v>
      </c>
      <c r="M25" s="56">
        <v>0.5784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2:47" s="5" customFormat="1" ht="12.75">
      <c r="B26" s="17" t="s">
        <v>8</v>
      </c>
      <c r="C26" s="18">
        <v>3</v>
      </c>
      <c r="D26" s="18">
        <v>3</v>
      </c>
      <c r="E26" s="18" t="s">
        <v>2</v>
      </c>
      <c r="F26" s="30">
        <v>854</v>
      </c>
      <c r="G26" s="54">
        <v>0.6822</v>
      </c>
      <c r="H26" s="54">
        <v>0.2712</v>
      </c>
      <c r="I26" s="54">
        <v>0.9946</v>
      </c>
      <c r="J26" s="54">
        <v>0.0054</v>
      </c>
      <c r="K26" s="54">
        <v>0.0466</v>
      </c>
      <c r="L26" s="54">
        <v>0.4297</v>
      </c>
      <c r="M26" s="56">
        <v>0.5703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2:47" s="5" customFormat="1" ht="12.75">
      <c r="B27" s="17" t="s">
        <v>8</v>
      </c>
      <c r="C27" s="18">
        <v>3</v>
      </c>
      <c r="D27" s="18">
        <v>3</v>
      </c>
      <c r="E27" s="18" t="s">
        <v>3</v>
      </c>
      <c r="F27" s="30">
        <v>942</v>
      </c>
      <c r="G27" s="54">
        <v>0.7327</v>
      </c>
      <c r="H27" s="54">
        <v>0.2376</v>
      </c>
      <c r="I27" s="54">
        <v>0.9951</v>
      </c>
      <c r="J27" s="54">
        <v>0.0046</v>
      </c>
      <c r="K27" s="54">
        <v>0.0297</v>
      </c>
      <c r="L27" s="54">
        <v>0.431</v>
      </c>
      <c r="M27" s="56">
        <v>0.569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2:47" s="5" customFormat="1" ht="12.75">
      <c r="B28" s="17" t="s">
        <v>9</v>
      </c>
      <c r="C28" s="18">
        <v>3</v>
      </c>
      <c r="D28" s="18">
        <v>4</v>
      </c>
      <c r="E28" s="18" t="s">
        <v>2</v>
      </c>
      <c r="F28" s="30">
        <v>816</v>
      </c>
      <c r="G28" s="54">
        <v>0.7634</v>
      </c>
      <c r="H28" s="54">
        <v>0.1662</v>
      </c>
      <c r="I28" s="54">
        <v>0.9889</v>
      </c>
      <c r="J28" s="54">
        <v>0.0111</v>
      </c>
      <c r="K28" s="54">
        <v>0.0704</v>
      </c>
      <c r="L28" s="54">
        <v>0.44</v>
      </c>
      <c r="M28" s="56">
        <v>0.56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2:47" s="5" customFormat="1" ht="12.75">
      <c r="B29" s="17" t="s">
        <v>9</v>
      </c>
      <c r="C29" s="18">
        <v>3</v>
      </c>
      <c r="D29" s="18">
        <v>4</v>
      </c>
      <c r="E29" s="18" t="s">
        <v>3</v>
      </c>
      <c r="F29" s="30">
        <v>1034</v>
      </c>
      <c r="G29" s="54">
        <v>0.7489</v>
      </c>
      <c r="H29" s="54">
        <v>0.2013</v>
      </c>
      <c r="I29" s="54">
        <v>0.9872</v>
      </c>
      <c r="J29" s="54">
        <v>0.0128</v>
      </c>
      <c r="K29" s="54">
        <v>0.0498</v>
      </c>
      <c r="L29" s="54">
        <v>0.4526</v>
      </c>
      <c r="M29" s="56">
        <v>0.5474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2:47" s="5" customFormat="1" ht="12.75">
      <c r="B30" s="17" t="s">
        <v>7</v>
      </c>
      <c r="C30" s="18">
        <v>3</v>
      </c>
      <c r="D30" s="18">
        <v>5</v>
      </c>
      <c r="E30" s="18" t="s">
        <v>4</v>
      </c>
      <c r="F30" s="30">
        <v>956</v>
      </c>
      <c r="G30" s="54">
        <v>0.7743</v>
      </c>
      <c r="H30" s="54">
        <v>0.1828</v>
      </c>
      <c r="I30" s="54">
        <v>0.9933</v>
      </c>
      <c r="J30" s="54">
        <v>0.0067</v>
      </c>
      <c r="K30" s="54">
        <v>0.0429</v>
      </c>
      <c r="L30" s="54">
        <v>0.4665</v>
      </c>
      <c r="M30" s="56">
        <v>0.5335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2:47" s="5" customFormat="1" ht="12.75">
      <c r="B31" s="17" t="s">
        <v>16</v>
      </c>
      <c r="C31" s="18">
        <v>3</v>
      </c>
      <c r="D31" s="18">
        <v>6</v>
      </c>
      <c r="E31" s="18" t="s">
        <v>2</v>
      </c>
      <c r="F31" s="30">
        <v>653</v>
      </c>
      <c r="G31" s="54">
        <v>0.7483</v>
      </c>
      <c r="H31" s="54">
        <v>0.1913</v>
      </c>
      <c r="I31" s="54">
        <v>0.9967</v>
      </c>
      <c r="J31" s="54">
        <v>0.0033</v>
      </c>
      <c r="K31" s="54">
        <v>0.0604</v>
      </c>
      <c r="L31" s="54">
        <v>0.4579</v>
      </c>
      <c r="M31" s="56">
        <v>0.5421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2:47" s="5" customFormat="1" ht="12.75">
      <c r="B32" s="17" t="s">
        <v>16</v>
      </c>
      <c r="C32" s="18">
        <v>3</v>
      </c>
      <c r="D32" s="18">
        <v>6</v>
      </c>
      <c r="E32" s="18" t="s">
        <v>3</v>
      </c>
      <c r="F32" s="30">
        <v>808</v>
      </c>
      <c r="G32" s="54">
        <v>0.7333</v>
      </c>
      <c r="H32" s="54">
        <v>0.1973</v>
      </c>
      <c r="I32" s="54">
        <v>0.9843</v>
      </c>
      <c r="J32" s="54">
        <v>0.0157</v>
      </c>
      <c r="K32" s="54">
        <v>0.0693</v>
      </c>
      <c r="L32" s="54">
        <v>0.4715</v>
      </c>
      <c r="M32" s="56">
        <v>0.5285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2:47" s="5" customFormat="1" ht="12.75">
      <c r="B33" s="17" t="s">
        <v>8</v>
      </c>
      <c r="C33" s="18">
        <v>3</v>
      </c>
      <c r="D33" s="18">
        <v>7</v>
      </c>
      <c r="E33" s="18" t="s">
        <v>2</v>
      </c>
      <c r="F33" s="30">
        <v>894</v>
      </c>
      <c r="G33" s="54">
        <v>0.6857</v>
      </c>
      <c r="H33" s="54">
        <v>0.2886</v>
      </c>
      <c r="I33" s="54">
        <v>0.9943</v>
      </c>
      <c r="J33" s="54">
        <v>0.0057</v>
      </c>
      <c r="K33" s="54">
        <v>0.0257</v>
      </c>
      <c r="L33" s="54">
        <v>0.3937</v>
      </c>
      <c r="M33" s="56">
        <v>0.6063</v>
      </c>
      <c r="N33" s="19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2:36" s="6" customFormat="1" ht="12.75">
      <c r="B34" s="17" t="s">
        <v>8</v>
      </c>
      <c r="C34" s="18">
        <v>3</v>
      </c>
      <c r="D34" s="18">
        <v>7</v>
      </c>
      <c r="E34" s="18" t="s">
        <v>3</v>
      </c>
      <c r="F34" s="30">
        <v>1019</v>
      </c>
      <c r="G34" s="53">
        <v>0.6635</v>
      </c>
      <c r="H34" s="53">
        <v>0.3126</v>
      </c>
      <c r="I34" s="53">
        <v>0.9976</v>
      </c>
      <c r="J34" s="53">
        <v>0.0024</v>
      </c>
      <c r="K34" s="53">
        <v>0.0239</v>
      </c>
      <c r="L34" s="53">
        <v>0.4122</v>
      </c>
      <c r="M34" s="57">
        <v>0.5878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2:59" ht="12.75">
      <c r="B35" s="17" t="s">
        <v>17</v>
      </c>
      <c r="C35" s="18">
        <v>3</v>
      </c>
      <c r="D35" s="18">
        <v>8</v>
      </c>
      <c r="E35" s="18" t="s">
        <v>2</v>
      </c>
      <c r="F35" s="30">
        <v>878</v>
      </c>
      <c r="G35" s="55">
        <v>0.741</v>
      </c>
      <c r="H35" s="55">
        <v>0.2066</v>
      </c>
      <c r="I35" s="55">
        <v>0.9903</v>
      </c>
      <c r="J35" s="55">
        <v>0.0097</v>
      </c>
      <c r="K35" s="55">
        <v>0.0525</v>
      </c>
      <c r="L35" s="55">
        <v>0.3508</v>
      </c>
      <c r="M35" s="58">
        <v>0.6492</v>
      </c>
      <c r="N35" s="3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2:59" ht="12.75">
      <c r="B36" s="17" t="s">
        <v>17</v>
      </c>
      <c r="C36" s="18">
        <v>3</v>
      </c>
      <c r="D36" s="18">
        <v>8</v>
      </c>
      <c r="E36" s="18" t="s">
        <v>3</v>
      </c>
      <c r="F36" s="30">
        <v>1097</v>
      </c>
      <c r="G36" s="55">
        <v>0.755</v>
      </c>
      <c r="H36" s="55">
        <v>0.203</v>
      </c>
      <c r="I36" s="55">
        <v>0.9878</v>
      </c>
      <c r="J36" s="55">
        <v>0.0122</v>
      </c>
      <c r="K36" s="55">
        <v>0.0421</v>
      </c>
      <c r="L36" s="55">
        <v>0.3728</v>
      </c>
      <c r="M36" s="58">
        <v>0.6272</v>
      </c>
      <c r="N36" s="3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2:59" ht="12.75">
      <c r="B37" s="17" t="s">
        <v>18</v>
      </c>
      <c r="C37" s="18">
        <v>3</v>
      </c>
      <c r="D37" s="18">
        <v>9</v>
      </c>
      <c r="E37" s="18" t="s">
        <v>4</v>
      </c>
      <c r="F37" s="30">
        <v>908</v>
      </c>
      <c r="G37" s="55">
        <v>0.7074</v>
      </c>
      <c r="H37" s="55">
        <v>0.2358</v>
      </c>
      <c r="I37" s="55">
        <v>0.9888</v>
      </c>
      <c r="J37" s="55">
        <v>0.3921</v>
      </c>
      <c r="K37" s="55">
        <v>0.6079</v>
      </c>
      <c r="L37" s="55">
        <v>0.3921</v>
      </c>
      <c r="M37" s="58">
        <v>0.6079</v>
      </c>
      <c r="N37" s="3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2:59" ht="12.75">
      <c r="B38" s="47"/>
      <c r="C38" s="5"/>
      <c r="D38" s="5"/>
      <c r="E38" s="5"/>
      <c r="F38" s="30"/>
      <c r="G38" s="37"/>
      <c r="H38" s="37"/>
      <c r="I38" s="37"/>
      <c r="J38" s="38"/>
      <c r="K38" s="38"/>
      <c r="L38" s="38"/>
      <c r="M38" s="48"/>
      <c r="N38" s="3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2:59" s="31" customFormat="1" ht="13.5" thickBot="1">
      <c r="B39" s="49" t="s">
        <v>22</v>
      </c>
      <c r="C39" s="50"/>
      <c r="D39" s="50"/>
      <c r="E39" s="50"/>
      <c r="F39" s="59">
        <f>SUM(F10:F38)</f>
        <v>22548</v>
      </c>
      <c r="G39" s="60">
        <v>0.733</v>
      </c>
      <c r="H39" s="60">
        <v>0.219</v>
      </c>
      <c r="I39" s="60">
        <v>0.9914</v>
      </c>
      <c r="J39" s="60">
        <v>0.0086</v>
      </c>
      <c r="K39" s="60">
        <v>0.0479</v>
      </c>
      <c r="L39" s="60">
        <v>0.421</v>
      </c>
      <c r="M39" s="61">
        <v>0.579</v>
      </c>
      <c r="N39" s="39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</row>
    <row r="40" spans="3:59" ht="12.75">
      <c r="C40" s="7"/>
      <c r="D40" s="7"/>
      <c r="E40" s="7"/>
      <c r="F40" s="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2:59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2:59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2:59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2:59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2:59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2:59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2:59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2:59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2:59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2:59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2:59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2:59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2:59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2:59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2:59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2:59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2:59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2:59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2:59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2:59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2:59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2:59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2:59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2:59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2:59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2:59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2:5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2:59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2:59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2:5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2:59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2:59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2:59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2:59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2:59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2:59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2:59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2:59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2:59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2:59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 spans="2:59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2:59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 spans="2:59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2:59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2:59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spans="2:59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 spans="2:59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 spans="2:59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 spans="2:59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2:59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 spans="2:59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 spans="2:59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 spans="2:59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spans="2:59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 spans="2:59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2:59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 spans="2:59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 spans="2:59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 spans="2:59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</row>
    <row r="100" spans="2:59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spans="2:59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</row>
    <row r="102" spans="2:59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 spans="2:59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2:59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</row>
    <row r="105" spans="2:59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 spans="2:59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2:59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</row>
    <row r="108" spans="2:59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 spans="2:59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</row>
    <row r="110" spans="2:59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1" spans="2:59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 spans="2:59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</row>
    <row r="113" spans="2:59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</row>
    <row r="114" spans="2:59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5" spans="2:59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2:59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2:59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</row>
    <row r="118" spans="2:59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</row>
    <row r="119" spans="2:59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</row>
    <row r="120" spans="2:59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2:59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2:59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2:59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2:59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2:59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</row>
    <row r="126" spans="2:59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</row>
    <row r="127" spans="2:59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2:59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</row>
    <row r="129" spans="2:59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</row>
    <row r="130" spans="2:59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</row>
    <row r="131" spans="2:59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 spans="2:59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</row>
    <row r="133" spans="2:59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</row>
    <row r="134" spans="2:59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</row>
    <row r="135" spans="2:59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</row>
    <row r="136" spans="2:59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</row>
    <row r="137" spans="2:59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 spans="2:59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</row>
    <row r="139" spans="2:59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</row>
    <row r="140" spans="2:59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</row>
    <row r="141" spans="2:59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</row>
    <row r="142" spans="2:59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</row>
    <row r="143" spans="2:59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</row>
    <row r="144" spans="2:59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</row>
    <row r="145" spans="2:59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</row>
    <row r="146" spans="2:59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</row>
    <row r="147" spans="2:59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</row>
    <row r="148" spans="2:59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</row>
    <row r="149" spans="2:59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</row>
    <row r="150" spans="2:59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</row>
    <row r="151" spans="2:59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</row>
    <row r="152" spans="2:59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 spans="2:59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</row>
    <row r="154" spans="2:59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 spans="2:59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2:59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2:59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2:59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2:59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2:59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2:59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2:59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2:59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2:59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2:59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2:59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2:59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2:59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2:59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2:59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 spans="2:59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</row>
    <row r="172" spans="2:59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</row>
    <row r="173" spans="2:59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</row>
    <row r="174" spans="2:59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</row>
    <row r="175" spans="2:59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</row>
    <row r="176" spans="2:59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</row>
    <row r="177" spans="2:59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</row>
    <row r="178" spans="2:59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</row>
    <row r="179" spans="2:59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</row>
    <row r="180" spans="2:59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</row>
    <row r="181" spans="2:59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</row>
    <row r="182" spans="2:59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</row>
    <row r="183" spans="2:59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</row>
    <row r="184" spans="2:59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</row>
    <row r="185" spans="2:59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</row>
    <row r="186" spans="2:59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</row>
    <row r="187" spans="2:59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</row>
    <row r="188" spans="2:59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</row>
    <row r="189" spans="2:59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</row>
    <row r="190" spans="2:59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</row>
    <row r="191" spans="2:59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</row>
    <row r="192" spans="2:59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</row>
    <row r="193" spans="2:59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</row>
    <row r="194" spans="2:59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</row>
    <row r="195" spans="2:59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</row>
    <row r="196" spans="2:59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</row>
    <row r="197" spans="2:59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</row>
    <row r="198" spans="2:59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</row>
    <row r="199" spans="2:59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</row>
    <row r="200" spans="2:59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</row>
    <row r="201" spans="2:59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</row>
    <row r="202" spans="2:59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</row>
    <row r="203" spans="2:59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</row>
    <row r="204" spans="2:59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</row>
    <row r="205" spans="2:59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</row>
    <row r="206" spans="2:59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</row>
    <row r="207" spans="2:59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</row>
    <row r="208" spans="2:59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</row>
    <row r="209" spans="2:59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</row>
    <row r="210" spans="2:59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</row>
    <row r="211" spans="2:59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</row>
    <row r="212" spans="2:59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</row>
    <row r="213" spans="2:59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</row>
    <row r="214" spans="2:59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</row>
    <row r="215" spans="2:59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</row>
    <row r="216" spans="2:59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</row>
    <row r="217" spans="2:59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</row>
    <row r="218" spans="2:59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</row>
    <row r="219" spans="2:59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</row>
    <row r="220" spans="2:59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</row>
    <row r="221" spans="2:59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</row>
    <row r="222" spans="2:59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</row>
    <row r="223" spans="2:59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</row>
    <row r="224" spans="2:59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</row>
    <row r="225" spans="2:59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</row>
    <row r="226" spans="2:59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</row>
    <row r="227" spans="2:59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</row>
    <row r="228" spans="2:59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</row>
    <row r="229" spans="2:59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</row>
    <row r="230" spans="2:59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</row>
    <row r="231" spans="2:59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</row>
    <row r="232" spans="2:59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</row>
    <row r="233" spans="2:59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</row>
    <row r="234" spans="2:59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</row>
    <row r="235" spans="2:59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</row>
    <row r="236" spans="2:59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</row>
    <row r="237" spans="2:59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</row>
    <row r="238" spans="2:59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</row>
    <row r="239" spans="2:59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</row>
    <row r="240" spans="2:59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</row>
    <row r="241" spans="2:59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</row>
    <row r="242" spans="2:59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</row>
    <row r="243" spans="2:59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</row>
    <row r="244" spans="2:59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</row>
    <row r="245" spans="2:59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</row>
    <row r="246" spans="2:59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</row>
    <row r="247" spans="2:59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</row>
    <row r="248" spans="2:59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</row>
    <row r="249" spans="2:59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</row>
    <row r="250" spans="2:59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</row>
    <row r="251" spans="2:59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</row>
    <row r="252" spans="2:59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</row>
    <row r="253" spans="2:59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</row>
    <row r="254" spans="2:59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</row>
    <row r="255" spans="2:59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</row>
    <row r="256" spans="2:59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</row>
    <row r="257" spans="2:59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</row>
    <row r="258" spans="2:59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</row>
    <row r="259" spans="2:59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</row>
    <row r="260" spans="2:59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</row>
    <row r="261" spans="2:59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</row>
    <row r="262" spans="2:59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</row>
    <row r="263" spans="2:59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</row>
    <row r="264" spans="2:59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</row>
    <row r="265" spans="2:59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</row>
    <row r="266" spans="2:59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</row>
    <row r="267" spans="2:59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</row>
    <row r="268" spans="2:59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</row>
    <row r="269" spans="2:59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</row>
    <row r="270" spans="2:59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</row>
    <row r="271" spans="2:59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</row>
    <row r="272" spans="2:59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</row>
    <row r="273" spans="2:59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</row>
    <row r="274" spans="2:59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</row>
    <row r="275" spans="2:59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</row>
    <row r="276" spans="2:59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</row>
    <row r="277" spans="2:59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</row>
    <row r="278" spans="2:59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</row>
    <row r="279" spans="2:59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</row>
    <row r="280" spans="2:59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</row>
    <row r="281" spans="2:59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</row>
    <row r="282" spans="2:59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</row>
    <row r="283" spans="2:59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</row>
    <row r="284" spans="2:59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</row>
    <row r="285" spans="2:59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</row>
    <row r="286" spans="2:59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</row>
    <row r="287" spans="2:59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</row>
    <row r="288" spans="2:59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</row>
    <row r="289" spans="2:59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</row>
    <row r="290" spans="2:59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</row>
    <row r="291" spans="2:59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</row>
    <row r="292" spans="2:59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</row>
    <row r="293" spans="2:59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</row>
    <row r="294" spans="2:59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</row>
    <row r="295" spans="2:59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</row>
    <row r="296" spans="2:59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</row>
  </sheetData>
  <mergeCells count="5">
    <mergeCell ref="B1:M1"/>
    <mergeCell ref="G7:H7"/>
    <mergeCell ref="B3:M3"/>
    <mergeCell ref="B4:D4"/>
    <mergeCell ref="G6:K6"/>
  </mergeCells>
  <printOptions/>
  <pageMargins left="0.24" right="0.75" top="0.34" bottom="1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Eleccions Europees, juny de 2004</dc:title>
  <dc:subject/>
  <dc:creator>Josep Anton Carreras</dc:creator>
  <cp:keywords/>
  <dc:description/>
  <cp:lastModifiedBy>Carme</cp:lastModifiedBy>
  <cp:lastPrinted>2006-11-17T09:49:56Z</cp:lastPrinted>
  <dcterms:created xsi:type="dcterms:W3CDTF">2006-11-10T11:02:20Z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