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Elecc Congrés dels Diputats" sheetId="1" r:id="rId1"/>
    <sheet name="Gràfic elec Congrés Diputats" sheetId="2" r:id="rId2"/>
  </sheets>
  <definedNames>
    <definedName name="_xlnm.Print_Area" localSheetId="0">'Elecc Congrés dels Diputats'!$B$1:$I$23</definedName>
  </definedNames>
  <calcPr fullCalcOnLoad="1"/>
</workbook>
</file>

<file path=xl/sharedStrings.xml><?xml version="1.0" encoding="utf-8"?>
<sst xmlns="http://schemas.openxmlformats.org/spreadsheetml/2006/main" count="17" uniqueCount="17">
  <si>
    <t>Sèrie temporal</t>
  </si>
  <si>
    <t>Dades oficials</t>
  </si>
  <si>
    <t>El Vendrell</t>
  </si>
  <si>
    <t>Font: Web de l'Institut d'Estadística de Catalunya (www.idescat.es)</t>
  </si>
  <si>
    <t>Any</t>
  </si>
  <si>
    <t>Nombre</t>
  </si>
  <si>
    <t>Electors</t>
  </si>
  <si>
    <t>Votants</t>
  </si>
  <si>
    <t>Vots</t>
  </si>
  <si>
    <t>A candidatures</t>
  </si>
  <si>
    <t>Blancs</t>
  </si>
  <si>
    <t>Nuls</t>
  </si>
  <si>
    <t>Percentatge</t>
  </si>
  <si>
    <t>Participació</t>
  </si>
  <si>
    <t>Abstenció</t>
  </si>
  <si>
    <t>Eleccions Congrés dels Diputats. Dades generals</t>
  </si>
  <si>
    <t xml:space="preserve">        Web del Ministeri de l'Interior (www.mir.es)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</si>
</sst>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</numFmts>
  <fonts count="30">
    <font>
      <sz val="10"/>
      <name val="Arial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3" fontId="2" fillId="24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Eleccions Congrés dels Diputats. Dades generals
</a:t>
            </a:r>
          </a:p>
        </c:rich>
      </c:tx>
      <c:layout>
        <c:manualLayout>
          <c:xMode val="factor"/>
          <c:yMode val="factor"/>
          <c:x val="0.037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3"/>
          <c:w val="0.895"/>
          <c:h val="0.7775"/>
        </c:manualLayout>
      </c:layout>
      <c:lineChart>
        <c:grouping val="standard"/>
        <c:varyColors val="0"/>
        <c:ser>
          <c:idx val="2"/>
          <c:order val="0"/>
          <c:tx>
            <c:strRef>
              <c:f>'Elecc Congrés dels Diputats'!$C$9</c:f>
              <c:strCache>
                <c:ptCount val="1"/>
                <c:pt idx="0">
                  <c:v>Electors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'Elecc Congrés dels Diputats'!$B$10:$B$22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'Elecc Congrés dels Diputats'!$C$10:$C$22</c:f>
              <c:numCache>
                <c:ptCount val="13"/>
                <c:pt idx="0">
                  <c:v>7094</c:v>
                </c:pt>
                <c:pt idx="1">
                  <c:v>8255</c:v>
                </c:pt>
                <c:pt idx="2">
                  <c:v>8416</c:v>
                </c:pt>
                <c:pt idx="3">
                  <c:v>9952</c:v>
                </c:pt>
                <c:pt idx="4">
                  <c:v>10715</c:v>
                </c:pt>
                <c:pt idx="5">
                  <c:v>11737</c:v>
                </c:pt>
                <c:pt idx="6">
                  <c:v>14192</c:v>
                </c:pt>
                <c:pt idx="7">
                  <c:v>17231</c:v>
                </c:pt>
                <c:pt idx="8">
                  <c:v>20481</c:v>
                </c:pt>
                <c:pt idx="9">
                  <c:v>23812</c:v>
                </c:pt>
                <c:pt idx="10">
                  <c:v>24903</c:v>
                </c:pt>
                <c:pt idx="11">
                  <c:v>25252</c:v>
                </c:pt>
                <c:pt idx="12">
                  <c:v>25250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'Elecc Congrés dels Diputats'!$D$9</c:f>
              <c:strCache>
                <c:ptCount val="1"/>
                <c:pt idx="0">
                  <c:v>Votants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pPr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'Elecc Congrés dels Diputats'!$B$10:$B$22</c:f>
              <c:numCache>
                <c:ptCount val="13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2011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'Elecc Congrés dels Diputats'!$D$10:$D$22</c:f>
              <c:numCache>
                <c:ptCount val="13"/>
                <c:pt idx="0">
                  <c:v>5818</c:v>
                </c:pt>
                <c:pt idx="1">
                  <c:v>6002</c:v>
                </c:pt>
                <c:pt idx="2">
                  <c:v>6764</c:v>
                </c:pt>
                <c:pt idx="3">
                  <c:v>6940</c:v>
                </c:pt>
                <c:pt idx="4">
                  <c:v>7187</c:v>
                </c:pt>
                <c:pt idx="5">
                  <c:v>8759</c:v>
                </c:pt>
                <c:pt idx="6">
                  <c:v>10643</c:v>
                </c:pt>
                <c:pt idx="7">
                  <c:v>11044</c:v>
                </c:pt>
                <c:pt idx="8">
                  <c:v>15028</c:v>
                </c:pt>
                <c:pt idx="9">
                  <c:v>15855</c:v>
                </c:pt>
                <c:pt idx="10">
                  <c:v>15979</c:v>
                </c:pt>
                <c:pt idx="11">
                  <c:v>16799</c:v>
                </c:pt>
                <c:pt idx="12">
                  <c:v>15802</c:v>
                </c:pt>
              </c:numCache>
            </c:numRef>
          </c:val>
          <c:smooth val="0"/>
        </c:ser>
        <c:marker val="1"/>
        <c:axId val="46123811"/>
        <c:axId val="12461116"/>
      </c:lineChart>
      <c:catAx>
        <c:axId val="4612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any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1116"/>
        <c:crosses val="autoZero"/>
        <c:auto val="1"/>
        <c:lblOffset val="100"/>
        <c:tickLblSkip val="1"/>
        <c:noMultiLvlLbl val="0"/>
      </c:catAx>
      <c:valAx>
        <c:axId val="12461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població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3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8275"/>
          <c:y val="0.932"/>
          <c:w val="0.273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tabSelected="1" zoomScalePageLayoutView="0" workbookViewId="0" topLeftCell="A1">
      <selection activeCell="B1" sqref="B1:I23"/>
    </sheetView>
  </sheetViews>
  <sheetFormatPr defaultColWidth="11.421875" defaultRowHeight="12.75"/>
  <cols>
    <col min="1" max="1" width="9.00390625" style="0" customWidth="1"/>
    <col min="2" max="2" width="8.7109375" style="0" customWidth="1"/>
    <col min="3" max="4" width="11.421875" style="1" customWidth="1"/>
    <col min="5" max="5" width="16.57421875" style="1" customWidth="1"/>
    <col min="6" max="7" width="11.421875" style="1" customWidth="1"/>
    <col min="8" max="8" width="12.8515625" style="0" customWidth="1"/>
  </cols>
  <sheetData>
    <row r="1" spans="2:9" ht="18">
      <c r="B1" s="20" t="s">
        <v>15</v>
      </c>
      <c r="C1" s="20"/>
      <c r="D1" s="20"/>
      <c r="E1" s="20"/>
      <c r="F1" s="20"/>
      <c r="G1" s="20"/>
      <c r="H1" s="21"/>
      <c r="I1" s="2"/>
    </row>
    <row r="2" spans="2:9" ht="18">
      <c r="B2" s="22" t="s">
        <v>0</v>
      </c>
      <c r="C2" s="22"/>
      <c r="D2" s="22"/>
      <c r="E2" s="3"/>
      <c r="F2" s="3"/>
      <c r="G2" s="3"/>
      <c r="H2" s="2"/>
      <c r="I2" s="2"/>
    </row>
    <row r="3" spans="2:9" ht="12.75">
      <c r="B3" s="4" t="s">
        <v>1</v>
      </c>
      <c r="C3" s="5"/>
      <c r="D3" s="6"/>
      <c r="E3" s="6"/>
      <c r="F3" s="6"/>
      <c r="G3" s="6"/>
      <c r="H3" s="2"/>
      <c r="I3" s="2"/>
    </row>
    <row r="4" spans="2:9" ht="12.75">
      <c r="B4" s="23" t="s">
        <v>3</v>
      </c>
      <c r="C4" s="23"/>
      <c r="D4" s="23"/>
      <c r="E4" s="23"/>
      <c r="F4" s="23"/>
      <c r="G4" s="23"/>
      <c r="H4" s="2"/>
      <c r="I4" s="2"/>
    </row>
    <row r="5" spans="2:9" ht="12.75">
      <c r="B5" s="23" t="s">
        <v>16</v>
      </c>
      <c r="C5" s="23"/>
      <c r="D5" s="23"/>
      <c r="E5" s="23"/>
      <c r="F5" s="23"/>
      <c r="G5" s="7"/>
      <c r="H5" s="2"/>
      <c r="I5" s="2"/>
    </row>
    <row r="6" spans="2:9" ht="12.75">
      <c r="B6" s="25" t="s">
        <v>2</v>
      </c>
      <c r="C6" s="25"/>
      <c r="D6" s="25"/>
      <c r="E6" s="6"/>
      <c r="F6" s="6"/>
      <c r="G6" s="6"/>
      <c r="H6" s="2"/>
      <c r="I6" s="2"/>
    </row>
    <row r="7" spans="2:9" ht="12.75">
      <c r="B7" s="2"/>
      <c r="C7" s="6"/>
      <c r="D7" s="6"/>
      <c r="E7" s="6"/>
      <c r="F7" s="6"/>
      <c r="G7" s="6"/>
      <c r="H7" s="2"/>
      <c r="I7" s="2"/>
    </row>
    <row r="8" spans="2:9" ht="12.75">
      <c r="B8" s="8"/>
      <c r="C8" s="26" t="s">
        <v>5</v>
      </c>
      <c r="D8" s="24"/>
      <c r="E8" s="24" t="s">
        <v>8</v>
      </c>
      <c r="F8" s="24"/>
      <c r="G8" s="24"/>
      <c r="H8" s="24" t="s">
        <v>12</v>
      </c>
      <c r="I8" s="24"/>
    </row>
    <row r="9" spans="2:9" ht="12.75">
      <c r="B9" s="9" t="s">
        <v>4</v>
      </c>
      <c r="C9" s="9" t="s">
        <v>6</v>
      </c>
      <c r="D9" s="9" t="s">
        <v>7</v>
      </c>
      <c r="E9" s="9" t="s">
        <v>9</v>
      </c>
      <c r="F9" s="9" t="s">
        <v>10</v>
      </c>
      <c r="G9" s="9" t="s">
        <v>11</v>
      </c>
      <c r="H9" s="9" t="s">
        <v>13</v>
      </c>
      <c r="I9" s="9" t="s">
        <v>14</v>
      </c>
    </row>
    <row r="10" spans="2:9" ht="12.75">
      <c r="B10" s="10">
        <v>1977</v>
      </c>
      <c r="C10" s="15">
        <v>7094</v>
      </c>
      <c r="D10" s="15">
        <v>5818</v>
      </c>
      <c r="E10" s="15">
        <v>5585</v>
      </c>
      <c r="F10" s="15">
        <v>15</v>
      </c>
      <c r="G10" s="15">
        <v>218</v>
      </c>
      <c r="H10" s="12">
        <v>82.01</v>
      </c>
      <c r="I10" s="12">
        <v>17.99</v>
      </c>
    </row>
    <row r="11" spans="2:9" ht="12.75">
      <c r="B11" s="10">
        <v>1979</v>
      </c>
      <c r="C11" s="15">
        <v>8255</v>
      </c>
      <c r="D11" s="15">
        <v>6002</v>
      </c>
      <c r="E11" s="15">
        <v>5906</v>
      </c>
      <c r="F11" s="15">
        <v>7</v>
      </c>
      <c r="G11" s="15">
        <v>89</v>
      </c>
      <c r="H11" s="12">
        <v>72.71</v>
      </c>
      <c r="I11" s="12">
        <v>27.29</v>
      </c>
    </row>
    <row r="12" spans="2:9" ht="12.75">
      <c r="B12" s="10">
        <v>1982</v>
      </c>
      <c r="C12" s="15">
        <v>8416</v>
      </c>
      <c r="D12" s="15">
        <v>6764</v>
      </c>
      <c r="E12" s="15">
        <v>6604</v>
      </c>
      <c r="F12" s="15">
        <v>25</v>
      </c>
      <c r="G12" s="15">
        <v>135</v>
      </c>
      <c r="H12" s="12">
        <v>80.37</v>
      </c>
      <c r="I12" s="12">
        <v>19.63</v>
      </c>
    </row>
    <row r="13" spans="2:9" ht="12.75">
      <c r="B13" s="10">
        <v>1986</v>
      </c>
      <c r="C13" s="15">
        <v>9952</v>
      </c>
      <c r="D13" s="15">
        <v>6940</v>
      </c>
      <c r="E13" s="15">
        <v>6840</v>
      </c>
      <c r="F13" s="15">
        <v>17</v>
      </c>
      <c r="G13" s="15">
        <v>83</v>
      </c>
      <c r="H13" s="12">
        <v>69.73</v>
      </c>
      <c r="I13" s="12">
        <v>30.27</v>
      </c>
    </row>
    <row r="14" spans="2:9" ht="12.75">
      <c r="B14" s="10">
        <v>1989</v>
      </c>
      <c r="C14" s="15">
        <v>10715</v>
      </c>
      <c r="D14" s="15">
        <v>7187</v>
      </c>
      <c r="E14" s="15">
        <v>7116</v>
      </c>
      <c r="F14" s="15">
        <v>35</v>
      </c>
      <c r="G14" s="15">
        <v>36</v>
      </c>
      <c r="H14" s="12">
        <v>67.07</v>
      </c>
      <c r="I14" s="12">
        <v>32.93</v>
      </c>
    </row>
    <row r="15" spans="2:9" ht="12.75">
      <c r="B15" s="10">
        <v>1993</v>
      </c>
      <c r="C15" s="15">
        <v>11737</v>
      </c>
      <c r="D15" s="15">
        <v>8759</v>
      </c>
      <c r="E15" s="15">
        <v>8631</v>
      </c>
      <c r="F15" s="15">
        <v>70</v>
      </c>
      <c r="G15" s="15">
        <v>58</v>
      </c>
      <c r="H15" s="12">
        <v>74.63</v>
      </c>
      <c r="I15" s="12">
        <v>25.37</v>
      </c>
    </row>
    <row r="16" spans="2:9" ht="12.75">
      <c r="B16" s="13">
        <v>1996</v>
      </c>
      <c r="C16" s="15">
        <v>14192</v>
      </c>
      <c r="D16" s="15">
        <v>10643</v>
      </c>
      <c r="E16" s="15">
        <v>10536</v>
      </c>
      <c r="F16" s="15">
        <v>55</v>
      </c>
      <c r="G16" s="15">
        <v>52</v>
      </c>
      <c r="H16" s="14">
        <v>74.99</v>
      </c>
      <c r="I16" s="14">
        <v>25.01</v>
      </c>
    </row>
    <row r="17" spans="2:9" ht="12.75">
      <c r="B17" s="13">
        <v>2000</v>
      </c>
      <c r="C17" s="15">
        <v>17231</v>
      </c>
      <c r="D17" s="15">
        <v>11044</v>
      </c>
      <c r="E17" s="15">
        <v>10830</v>
      </c>
      <c r="F17" s="15">
        <v>138</v>
      </c>
      <c r="G17" s="15">
        <v>76</v>
      </c>
      <c r="H17" s="14">
        <v>64.09</v>
      </c>
      <c r="I17" s="14">
        <v>35.91</v>
      </c>
    </row>
    <row r="18" spans="2:9" ht="12.75">
      <c r="B18" s="10">
        <v>2004</v>
      </c>
      <c r="C18" s="15">
        <v>20481</v>
      </c>
      <c r="D18" s="15">
        <v>15028</v>
      </c>
      <c r="E18" s="15">
        <v>14761</v>
      </c>
      <c r="F18" s="15">
        <v>172</v>
      </c>
      <c r="G18" s="15">
        <v>95</v>
      </c>
      <c r="H18" s="11">
        <v>73.38</v>
      </c>
      <c r="I18" s="11">
        <v>26.62</v>
      </c>
    </row>
    <row r="19" spans="2:9" ht="12.75">
      <c r="B19" s="10">
        <v>2008</v>
      </c>
      <c r="C19" s="16">
        <v>23812</v>
      </c>
      <c r="D19" s="16">
        <v>15855</v>
      </c>
      <c r="E19" s="16">
        <v>15712</v>
      </c>
      <c r="F19" s="16">
        <v>203</v>
      </c>
      <c r="G19" s="16">
        <v>143</v>
      </c>
      <c r="H19" s="17">
        <v>66.58</v>
      </c>
      <c r="I19" s="17">
        <v>33.42</v>
      </c>
    </row>
    <row r="20" spans="2:9" ht="12.75">
      <c r="B20" s="10">
        <v>2011</v>
      </c>
      <c r="C20" s="18">
        <v>24903</v>
      </c>
      <c r="D20" s="16">
        <f>SUM(E20:G20)</f>
        <v>15979</v>
      </c>
      <c r="E20" s="16">
        <v>15482</v>
      </c>
      <c r="F20" s="16">
        <v>258</v>
      </c>
      <c r="G20" s="16">
        <v>239</v>
      </c>
      <c r="H20" s="17">
        <f>100/C20*D20</f>
        <v>64.16496004497449</v>
      </c>
      <c r="I20" s="17">
        <f>100-H20</f>
        <v>35.83503995502551</v>
      </c>
    </row>
    <row r="21" spans="2:9" ht="12.75">
      <c r="B21" s="10">
        <v>2015</v>
      </c>
      <c r="C21" s="18">
        <v>25252</v>
      </c>
      <c r="D21" s="16">
        <v>16799</v>
      </c>
      <c r="E21" s="16">
        <v>16801</v>
      </c>
      <c r="F21" s="16">
        <v>74</v>
      </c>
      <c r="G21" s="16">
        <v>154</v>
      </c>
      <c r="H21" s="17">
        <v>68.43</v>
      </c>
      <c r="I21" s="17">
        <v>32.57</v>
      </c>
    </row>
    <row r="22" spans="2:9" ht="12.75">
      <c r="B22" s="10">
        <v>2016</v>
      </c>
      <c r="C22" s="18">
        <v>25250</v>
      </c>
      <c r="D22" s="16">
        <v>15802</v>
      </c>
      <c r="E22" s="16">
        <v>15559</v>
      </c>
      <c r="F22" s="16">
        <v>104</v>
      </c>
      <c r="G22" s="16">
        <v>139</v>
      </c>
      <c r="H22" s="17">
        <v>62.58</v>
      </c>
      <c r="I22" s="17">
        <v>37.42</v>
      </c>
    </row>
    <row r="25" ht="12.75">
      <c r="E25" s="19"/>
    </row>
  </sheetData>
  <sheetProtection/>
  <mergeCells count="8">
    <mergeCell ref="B1:H1"/>
    <mergeCell ref="B2:D2"/>
    <mergeCell ref="B4:G4"/>
    <mergeCell ref="H8:I8"/>
    <mergeCell ref="B6:D6"/>
    <mergeCell ref="C8:D8"/>
    <mergeCell ref="E8:G8"/>
    <mergeCell ref="B5:F5"/>
  </mergeCells>
  <printOptions/>
  <pageMargins left="2.01" right="0.75" top="2.06" bottom="1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2016-06-29T10:08:00Z</cp:lastPrinted>
  <dcterms:created xsi:type="dcterms:W3CDTF">2001-06-14T11:56:06Z</dcterms:created>
  <dcterms:modified xsi:type="dcterms:W3CDTF">2016-06-29T13:44:30Z</dcterms:modified>
  <cp:category/>
  <cp:version/>
  <cp:contentType/>
  <cp:contentStatus/>
</cp:coreProperties>
</file>